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775" activeTab="1"/>
  </bookViews>
  <sheets>
    <sheet name="Kolo" sheetId="1" r:id="rId1"/>
    <sheet name="Tabela" sheetId="2" r:id="rId2"/>
  </sheets>
  <definedNames/>
  <calcPr fullCalcOnLoad="1"/>
</workbook>
</file>

<file path=xl/sharedStrings.xml><?xml version="1.0" encoding="utf-8"?>
<sst xmlns="http://schemas.openxmlformats.org/spreadsheetml/2006/main" count="552" uniqueCount="49">
  <si>
    <t>1.</t>
  </si>
  <si>
    <t>2.</t>
  </si>
  <si>
    <t>3.</t>
  </si>
  <si>
    <t>4.</t>
  </si>
  <si>
    <t>5.</t>
  </si>
  <si>
    <t>6.</t>
  </si>
  <si>
    <t>I  KOLO</t>
  </si>
  <si>
    <t>II KOLO</t>
  </si>
  <si>
    <t>III KOLO</t>
  </si>
  <si>
    <t>IV KOLO</t>
  </si>
  <si>
    <t>V KOLO</t>
  </si>
  <si>
    <t>I set</t>
  </si>
  <si>
    <t>II set</t>
  </si>
  <si>
    <t>III set</t>
  </si>
  <si>
    <t>IV set</t>
  </si>
  <si>
    <t>rezultat</t>
  </si>
  <si>
    <t>Meč</t>
  </si>
  <si>
    <t>Bod</t>
  </si>
  <si>
    <t>Mesto</t>
  </si>
  <si>
    <t>PREZIME I IME</t>
  </si>
  <si>
    <t>Vset</t>
  </si>
  <si>
    <t xml:space="preserve">Potpis </t>
  </si>
  <si>
    <t>Sudija</t>
  </si>
  <si>
    <t>II  KOLO</t>
  </si>
  <si>
    <t>rez</t>
  </si>
  <si>
    <t>VIGNJEVIĆ DRAGANA</t>
  </si>
  <si>
    <t>VEREB KSENIA</t>
  </si>
  <si>
    <t>MRKOBRAD MILANA</t>
  </si>
  <si>
    <t>HOLOVIČ FANI</t>
  </si>
  <si>
    <t>SARVAŠ IMOLA</t>
  </si>
  <si>
    <t>ŠURJAN SABINA</t>
  </si>
  <si>
    <t>SORAD HENRIETA</t>
  </si>
  <si>
    <t>ČIKOŠ KATA</t>
  </si>
  <si>
    <t>DUDAŠ KATA</t>
  </si>
  <si>
    <t>BARLOG LENA</t>
  </si>
  <si>
    <t>3/0</t>
  </si>
  <si>
    <t>0/3</t>
  </si>
  <si>
    <t>3/2</t>
  </si>
  <si>
    <t>2/3</t>
  </si>
  <si>
    <t>3/1</t>
  </si>
  <si>
    <t>1/3</t>
  </si>
  <si>
    <t>2</t>
  </si>
  <si>
    <t>0/4</t>
  </si>
  <si>
    <t>0</t>
  </si>
  <si>
    <t>4/0</t>
  </si>
  <si>
    <t>2/2</t>
  </si>
  <si>
    <t>8</t>
  </si>
  <si>
    <t>4</t>
  </si>
  <si>
    <t>6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</si>
</sst>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* #,##0_-;\-* #,##0_-;_-* &quot;-&quot;_-;_-@_-"/>
    <numFmt numFmtId="186" formatCode="_-&quot;Kn&quot;\ * #,##0.00_-;\-&quot;Kn&quot;\ * #,##0.00_-;_-&quot;Kn&quot;\ * &quot;-&quot;??_-;_-@_-"/>
    <numFmt numFmtId="187" formatCode="_-* #,##0.00_-;\-* #,##0.00_-;_-* &quot;-&quot;??_-;_-@_-"/>
  </numFmts>
  <fonts count="38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thin"/>
      <right style="medium"/>
      <top style="thick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4" xfId="0" applyFont="1" applyBorder="1" applyAlignment="1">
      <alignment/>
    </xf>
    <xf numFmtId="49" fontId="3" fillId="32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32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3" fillId="32" borderId="45" xfId="0" applyNumberFormat="1" applyFont="1" applyFill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3.7109375" style="0" customWidth="1"/>
    <col min="2" max="2" width="14.7109375" style="0" customWidth="1"/>
    <col min="3" max="3" width="11.140625" style="0" customWidth="1"/>
    <col min="4" max="8" width="7.7109375" style="0" customWidth="1"/>
    <col min="9" max="9" width="3.8515625" style="0" customWidth="1"/>
    <col min="10" max="10" width="5.140625" style="0" customWidth="1"/>
    <col min="11" max="11" width="3.7109375" style="0" customWidth="1"/>
    <col min="12" max="12" width="13.421875" style="0" customWidth="1"/>
    <col min="14" max="18" width="7.7109375" style="0" customWidth="1"/>
    <col min="19" max="19" width="4.57421875" style="0" customWidth="1"/>
  </cols>
  <sheetData>
    <row r="1" spans="1:20" s="1" customFormat="1" ht="15" customHeight="1">
      <c r="A1" s="1" t="s">
        <v>0</v>
      </c>
      <c r="B1" s="1" t="s">
        <v>25</v>
      </c>
      <c r="K1" s="1" t="s">
        <v>0</v>
      </c>
      <c r="L1" s="1" t="s">
        <v>30</v>
      </c>
      <c r="R1" s="4"/>
      <c r="S1" s="4"/>
      <c r="T1" s="4"/>
    </row>
    <row r="2" spans="1:20" s="1" customFormat="1" ht="15" customHeight="1">
      <c r="A2" s="1" t="s">
        <v>1</v>
      </c>
      <c r="B2" s="1" t="s">
        <v>27</v>
      </c>
      <c r="K2" s="1" t="s">
        <v>1</v>
      </c>
      <c r="L2" s="1" t="s">
        <v>32</v>
      </c>
      <c r="R2" s="4"/>
      <c r="S2" s="4"/>
      <c r="T2" s="4"/>
    </row>
    <row r="3" spans="1:20" s="1" customFormat="1" ht="15" customHeight="1">
      <c r="A3" s="1" t="s">
        <v>2</v>
      </c>
      <c r="B3" s="1" t="s">
        <v>28</v>
      </c>
      <c r="K3" s="1" t="s">
        <v>2</v>
      </c>
      <c r="L3" s="1" t="s">
        <v>33</v>
      </c>
      <c r="R3" s="4"/>
      <c r="S3" s="4"/>
      <c r="T3" s="4"/>
    </row>
    <row r="4" spans="1:20" s="1" customFormat="1" ht="15" customHeight="1">
      <c r="A4" s="1" t="s">
        <v>3</v>
      </c>
      <c r="B4" s="1" t="s">
        <v>29</v>
      </c>
      <c r="K4" s="1" t="s">
        <v>3</v>
      </c>
      <c r="L4" s="1" t="s">
        <v>34</v>
      </c>
      <c r="R4" s="4"/>
      <c r="S4" s="4"/>
      <c r="T4" s="4"/>
    </row>
    <row r="5" spans="1:20" s="1" customFormat="1" ht="15" customHeight="1">
      <c r="A5" s="1" t="s">
        <v>4</v>
      </c>
      <c r="B5" s="1" t="s">
        <v>26</v>
      </c>
      <c r="K5" s="1" t="s">
        <v>4</v>
      </c>
      <c r="L5" s="1" t="s">
        <v>31</v>
      </c>
      <c r="R5" s="4"/>
      <c r="S5" s="4"/>
      <c r="T5" s="4"/>
    </row>
    <row r="6" spans="1:20" s="1" customFormat="1" ht="15" customHeight="1">
      <c r="A6" s="1" t="s">
        <v>5</v>
      </c>
      <c r="K6" s="1" t="s">
        <v>5</v>
      </c>
      <c r="R6" s="4"/>
      <c r="S6" s="4"/>
      <c r="T6" s="4"/>
    </row>
    <row r="7" spans="7:20" s="1" customFormat="1" ht="15" customHeight="1">
      <c r="G7" s="10"/>
      <c r="H7" s="10"/>
      <c r="I7" s="10"/>
      <c r="J7" s="10"/>
      <c r="Q7" s="10"/>
      <c r="R7" s="30"/>
      <c r="S7" s="4"/>
      <c r="T7" s="4"/>
    </row>
    <row r="8" spans="8:20" s="1" customFormat="1" ht="15" customHeight="1">
      <c r="H8" s="10" t="s">
        <v>15</v>
      </c>
      <c r="I8" s="10"/>
      <c r="J8" s="10"/>
      <c r="R8" s="10" t="s">
        <v>15</v>
      </c>
      <c r="S8" s="4"/>
      <c r="T8" s="4"/>
    </row>
    <row r="9" spans="3:20" s="1" customFormat="1" ht="15" customHeight="1">
      <c r="C9" s="1" t="s">
        <v>6</v>
      </c>
      <c r="M9" s="1" t="s">
        <v>6</v>
      </c>
      <c r="S9" s="4"/>
      <c r="T9" s="4"/>
    </row>
    <row r="10" spans="1:20" s="1" customFormat="1" ht="15" customHeight="1">
      <c r="A10" s="2" t="s">
        <v>0</v>
      </c>
      <c r="B10" s="3" t="str">
        <f>$B$1</f>
        <v>VIGNJEVIĆ DRAGANA</v>
      </c>
      <c r="C10" s="3"/>
      <c r="D10" s="3" t="s">
        <v>5</v>
      </c>
      <c r="E10" s="3">
        <f>$B$6</f>
        <v>0</v>
      </c>
      <c r="F10" s="3"/>
      <c r="G10" s="8"/>
      <c r="H10" s="26"/>
      <c r="I10" s="4"/>
      <c r="J10" s="4"/>
      <c r="K10" s="2" t="s">
        <v>0</v>
      </c>
      <c r="L10" s="3" t="str">
        <f>$L$1</f>
        <v>ŠURJAN SABINA</v>
      </c>
      <c r="M10" s="3"/>
      <c r="N10" s="3" t="s">
        <v>5</v>
      </c>
      <c r="O10" s="3">
        <f>$L$6</f>
        <v>0</v>
      </c>
      <c r="P10" s="3"/>
      <c r="Q10" s="8"/>
      <c r="R10" s="26"/>
      <c r="S10" s="4"/>
      <c r="T10" s="4"/>
    </row>
    <row r="11" spans="1:20" s="1" customFormat="1" ht="15" customHeight="1">
      <c r="A11" s="7" t="s">
        <v>1</v>
      </c>
      <c r="B11" s="8" t="str">
        <f>$B$2</f>
        <v>MRKOBRAD MILANA</v>
      </c>
      <c r="C11" s="8"/>
      <c r="D11" s="8" t="s">
        <v>4</v>
      </c>
      <c r="E11" s="8" t="str">
        <f>$B$5</f>
        <v>VEREB KSENIA</v>
      </c>
      <c r="F11" s="8"/>
      <c r="G11" s="4"/>
      <c r="H11" s="27"/>
      <c r="I11" s="4"/>
      <c r="J11" s="4"/>
      <c r="K11" s="7" t="s">
        <v>1</v>
      </c>
      <c r="L11" s="8" t="str">
        <f>$L$2</f>
        <v>ČIKOŠ KATA</v>
      </c>
      <c r="M11" s="8"/>
      <c r="N11" s="8" t="s">
        <v>4</v>
      </c>
      <c r="O11" s="8" t="str">
        <f>$L$5</f>
        <v>SORAD HENRIETA</v>
      </c>
      <c r="P11" s="8"/>
      <c r="Q11" s="4"/>
      <c r="R11" s="27"/>
      <c r="S11" s="4"/>
      <c r="T11" s="4"/>
    </row>
    <row r="12" spans="1:20" s="1" customFormat="1" ht="15" customHeight="1">
      <c r="A12" s="5" t="s">
        <v>2</v>
      </c>
      <c r="B12" s="6" t="str">
        <f>$B$3</f>
        <v>HOLOVIČ FANI</v>
      </c>
      <c r="C12" s="6"/>
      <c r="D12" s="6" t="s">
        <v>3</v>
      </c>
      <c r="E12" s="6" t="str">
        <f>$B$4</f>
        <v>SARVAŠ IMOLA</v>
      </c>
      <c r="F12" s="6"/>
      <c r="G12" s="8"/>
      <c r="H12" s="28"/>
      <c r="I12" s="4"/>
      <c r="J12" s="4"/>
      <c r="K12" s="5" t="s">
        <v>2</v>
      </c>
      <c r="L12" s="6" t="str">
        <f>$L$3</f>
        <v>DUDAŠ KATA</v>
      </c>
      <c r="M12" s="6"/>
      <c r="N12" s="6" t="s">
        <v>3</v>
      </c>
      <c r="O12" s="6" t="str">
        <f>$L$4</f>
        <v>BARLOG LENA</v>
      </c>
      <c r="P12" s="6"/>
      <c r="Q12" s="8"/>
      <c r="R12" s="28"/>
      <c r="S12" s="4"/>
      <c r="T12" s="4"/>
    </row>
    <row r="13" spans="8:20" s="1" customFormat="1" ht="15" customHeight="1">
      <c r="H13" s="10" t="s">
        <v>15</v>
      </c>
      <c r="R13" s="10" t="s">
        <v>15</v>
      </c>
      <c r="S13" s="4"/>
      <c r="T13" s="4"/>
    </row>
    <row r="14" spans="3:20" s="1" customFormat="1" ht="15" customHeight="1">
      <c r="C14" s="1" t="s">
        <v>7</v>
      </c>
      <c r="M14" s="1" t="s">
        <v>7</v>
      </c>
      <c r="S14" s="4"/>
      <c r="T14" s="4"/>
    </row>
    <row r="15" spans="1:20" s="1" customFormat="1" ht="15" customHeight="1">
      <c r="A15" s="2" t="s">
        <v>5</v>
      </c>
      <c r="B15" s="3">
        <f>$B$6</f>
        <v>0</v>
      </c>
      <c r="C15" s="3"/>
      <c r="D15" s="3" t="s">
        <v>3</v>
      </c>
      <c r="E15" s="3" t="str">
        <f>$B$4</f>
        <v>SARVAŠ IMOLA</v>
      </c>
      <c r="F15" s="3"/>
      <c r="G15" s="8"/>
      <c r="H15" s="26"/>
      <c r="I15" s="4"/>
      <c r="J15" s="4"/>
      <c r="K15" s="2" t="s">
        <v>5</v>
      </c>
      <c r="L15" s="3">
        <f>$L$6</f>
        <v>0</v>
      </c>
      <c r="M15" s="3"/>
      <c r="N15" s="3" t="s">
        <v>3</v>
      </c>
      <c r="O15" s="3" t="str">
        <f>$L$4</f>
        <v>BARLOG LENA</v>
      </c>
      <c r="P15" s="3"/>
      <c r="Q15" s="8"/>
      <c r="R15" s="26"/>
      <c r="S15" s="4"/>
      <c r="T15" s="4"/>
    </row>
    <row r="16" spans="1:20" s="1" customFormat="1" ht="15" customHeight="1">
      <c r="A16" s="7" t="s">
        <v>4</v>
      </c>
      <c r="B16" s="8" t="str">
        <f>$B$5</f>
        <v>VEREB KSENIA</v>
      </c>
      <c r="C16" s="8"/>
      <c r="D16" s="8" t="s">
        <v>2</v>
      </c>
      <c r="E16" s="8" t="str">
        <f>$B$3</f>
        <v>HOLOVIČ FANI</v>
      </c>
      <c r="F16" s="8"/>
      <c r="G16" s="4"/>
      <c r="H16" s="27"/>
      <c r="I16" s="4"/>
      <c r="J16" s="4"/>
      <c r="K16" s="7" t="s">
        <v>4</v>
      </c>
      <c r="L16" s="8" t="str">
        <f>$L$5</f>
        <v>SORAD HENRIETA</v>
      </c>
      <c r="M16" s="8"/>
      <c r="N16" s="8" t="s">
        <v>2</v>
      </c>
      <c r="O16" s="8" t="str">
        <f>$L$3</f>
        <v>DUDAŠ KATA</v>
      </c>
      <c r="P16" s="8"/>
      <c r="Q16" s="4"/>
      <c r="R16" s="27"/>
      <c r="S16" s="4"/>
      <c r="T16" s="4"/>
    </row>
    <row r="17" spans="1:20" s="1" customFormat="1" ht="15" customHeight="1">
      <c r="A17" s="5" t="s">
        <v>0</v>
      </c>
      <c r="B17" s="8" t="str">
        <f>$B$1</f>
        <v>VIGNJEVIĆ DRAGANA</v>
      </c>
      <c r="C17" s="6"/>
      <c r="D17" s="6" t="s">
        <v>1</v>
      </c>
      <c r="E17" s="8" t="str">
        <f>$B$2</f>
        <v>MRKOBRAD MILANA</v>
      </c>
      <c r="F17" s="6"/>
      <c r="G17" s="8"/>
      <c r="H17" s="28"/>
      <c r="I17" s="4"/>
      <c r="J17" s="4"/>
      <c r="K17" s="5" t="s">
        <v>0</v>
      </c>
      <c r="L17" s="8" t="str">
        <f>$L$1</f>
        <v>ŠURJAN SABINA</v>
      </c>
      <c r="M17" s="6"/>
      <c r="N17" s="6" t="s">
        <v>1</v>
      </c>
      <c r="O17" s="8" t="str">
        <f>$L$2</f>
        <v>ČIKOŠ KATA</v>
      </c>
      <c r="P17" s="6"/>
      <c r="Q17" s="8"/>
      <c r="R17" s="28"/>
      <c r="S17" s="4"/>
      <c r="T17" s="4"/>
    </row>
    <row r="18" spans="8:20" s="1" customFormat="1" ht="15" customHeight="1">
      <c r="H18" s="10" t="s">
        <v>15</v>
      </c>
      <c r="R18" s="10" t="s">
        <v>15</v>
      </c>
      <c r="S18" s="4"/>
      <c r="T18" s="4"/>
    </row>
    <row r="19" spans="3:20" s="1" customFormat="1" ht="15" customHeight="1">
      <c r="C19" s="1" t="s">
        <v>8</v>
      </c>
      <c r="M19" s="1" t="s">
        <v>8</v>
      </c>
      <c r="S19" s="4"/>
      <c r="T19" s="4"/>
    </row>
    <row r="20" spans="1:20" s="1" customFormat="1" ht="15" customHeight="1">
      <c r="A20" s="2" t="s">
        <v>1</v>
      </c>
      <c r="B20" s="8" t="str">
        <f>$B$2</f>
        <v>MRKOBRAD MILANA</v>
      </c>
      <c r="C20" s="3"/>
      <c r="D20" s="3" t="s">
        <v>5</v>
      </c>
      <c r="E20" s="3">
        <f>$B$6</f>
        <v>0</v>
      </c>
      <c r="F20" s="3"/>
      <c r="G20" s="8"/>
      <c r="H20" s="26"/>
      <c r="I20" s="4"/>
      <c r="J20" s="4"/>
      <c r="K20" s="2" t="s">
        <v>1</v>
      </c>
      <c r="L20" s="8" t="str">
        <f>$L$2</f>
        <v>ČIKOŠ KATA</v>
      </c>
      <c r="M20" s="3"/>
      <c r="N20" s="3" t="s">
        <v>5</v>
      </c>
      <c r="O20" s="3">
        <f>$L$6</f>
        <v>0</v>
      </c>
      <c r="P20" s="3"/>
      <c r="Q20" s="8"/>
      <c r="R20" s="26"/>
      <c r="S20" s="4"/>
      <c r="T20" s="4"/>
    </row>
    <row r="21" spans="1:20" s="1" customFormat="1" ht="15" customHeight="1">
      <c r="A21" s="7" t="s">
        <v>2</v>
      </c>
      <c r="B21" s="8" t="str">
        <f>$B$3</f>
        <v>HOLOVIČ FANI</v>
      </c>
      <c r="C21" s="8"/>
      <c r="D21" s="8" t="s">
        <v>0</v>
      </c>
      <c r="E21" s="8" t="str">
        <f>$B$1</f>
        <v>VIGNJEVIĆ DRAGANA</v>
      </c>
      <c r="F21" s="8"/>
      <c r="G21" s="4"/>
      <c r="H21" s="27"/>
      <c r="I21" s="4"/>
      <c r="J21" s="4"/>
      <c r="K21" s="7" t="s">
        <v>2</v>
      </c>
      <c r="L21" s="8" t="str">
        <f>$L$3</f>
        <v>DUDAŠ KATA</v>
      </c>
      <c r="M21" s="8"/>
      <c r="N21" s="8" t="s">
        <v>0</v>
      </c>
      <c r="O21" s="8" t="str">
        <f>$L$1</f>
        <v>ŠURJAN SABINA</v>
      </c>
      <c r="P21" s="8"/>
      <c r="Q21" s="4"/>
      <c r="R21" s="27"/>
      <c r="S21" s="4"/>
      <c r="T21" s="4"/>
    </row>
    <row r="22" spans="1:20" s="1" customFormat="1" ht="15" customHeight="1">
      <c r="A22" s="5" t="s">
        <v>3</v>
      </c>
      <c r="B22" s="6" t="str">
        <f>$B$4</f>
        <v>SARVAŠ IMOLA</v>
      </c>
      <c r="C22" s="6"/>
      <c r="D22" s="6" t="s">
        <v>4</v>
      </c>
      <c r="E22" s="6" t="str">
        <f>$B$5</f>
        <v>VEREB KSENIA</v>
      </c>
      <c r="F22" s="6"/>
      <c r="G22" s="8"/>
      <c r="H22" s="28"/>
      <c r="I22" s="4"/>
      <c r="J22" s="4"/>
      <c r="K22" s="5" t="s">
        <v>3</v>
      </c>
      <c r="L22" s="6" t="str">
        <f>$L$4</f>
        <v>BARLOG LENA</v>
      </c>
      <c r="M22" s="6"/>
      <c r="N22" s="6" t="s">
        <v>4</v>
      </c>
      <c r="O22" s="6" t="str">
        <f>$L$5</f>
        <v>SORAD HENRIETA</v>
      </c>
      <c r="P22" s="6"/>
      <c r="Q22" s="8"/>
      <c r="R22" s="28"/>
      <c r="S22" s="4"/>
      <c r="T22" s="4"/>
    </row>
    <row r="23" spans="8:20" s="1" customFormat="1" ht="15" customHeight="1">
      <c r="H23" s="10" t="s">
        <v>15</v>
      </c>
      <c r="R23" s="10" t="s">
        <v>15</v>
      </c>
      <c r="S23" s="4"/>
      <c r="T23" s="4"/>
    </row>
    <row r="24" spans="3:20" s="1" customFormat="1" ht="15" customHeight="1">
      <c r="C24" s="1" t="s">
        <v>9</v>
      </c>
      <c r="M24" s="1" t="s">
        <v>9</v>
      </c>
      <c r="S24" s="4"/>
      <c r="T24" s="4"/>
    </row>
    <row r="25" spans="1:20" s="1" customFormat="1" ht="15" customHeight="1">
      <c r="A25" s="2" t="s">
        <v>5</v>
      </c>
      <c r="B25" s="3">
        <f>$B$6</f>
        <v>0</v>
      </c>
      <c r="C25" s="3"/>
      <c r="D25" s="3" t="s">
        <v>4</v>
      </c>
      <c r="E25" s="3" t="str">
        <f>$B$5</f>
        <v>VEREB KSENIA</v>
      </c>
      <c r="F25" s="3"/>
      <c r="G25" s="8"/>
      <c r="H25" s="26"/>
      <c r="I25" s="4"/>
      <c r="J25" s="4"/>
      <c r="K25" s="2" t="s">
        <v>5</v>
      </c>
      <c r="L25" s="3">
        <f>$L$6</f>
        <v>0</v>
      </c>
      <c r="M25" s="3"/>
      <c r="N25" s="3" t="s">
        <v>4</v>
      </c>
      <c r="O25" s="3" t="str">
        <f>$L$5</f>
        <v>SORAD HENRIETA</v>
      </c>
      <c r="P25" s="3"/>
      <c r="Q25" s="8"/>
      <c r="R25" s="26"/>
      <c r="S25" s="4"/>
      <c r="T25" s="4"/>
    </row>
    <row r="26" spans="1:20" s="1" customFormat="1" ht="15" customHeight="1">
      <c r="A26" s="7" t="s">
        <v>0</v>
      </c>
      <c r="B26" s="3" t="str">
        <f>$B$1</f>
        <v>VIGNJEVIĆ DRAGANA</v>
      </c>
      <c r="C26" s="8"/>
      <c r="D26" s="8" t="s">
        <v>3</v>
      </c>
      <c r="E26" s="8" t="str">
        <f>$B$4</f>
        <v>SARVAŠ IMOLA</v>
      </c>
      <c r="F26" s="8"/>
      <c r="G26" s="4"/>
      <c r="H26" s="27"/>
      <c r="I26" s="4"/>
      <c r="J26" s="4"/>
      <c r="K26" s="7" t="s">
        <v>0</v>
      </c>
      <c r="L26" s="3" t="str">
        <f>$L$1</f>
        <v>ŠURJAN SABINA</v>
      </c>
      <c r="M26" s="8"/>
      <c r="N26" s="8" t="s">
        <v>3</v>
      </c>
      <c r="O26" s="8" t="str">
        <f>$L$4</f>
        <v>BARLOG LENA</v>
      </c>
      <c r="P26" s="8"/>
      <c r="Q26" s="4"/>
      <c r="R26" s="27"/>
      <c r="S26" s="4"/>
      <c r="T26" s="4"/>
    </row>
    <row r="27" spans="1:20" s="1" customFormat="1" ht="15" customHeight="1">
      <c r="A27" s="5" t="s">
        <v>1</v>
      </c>
      <c r="B27" s="8" t="str">
        <f>$B$2</f>
        <v>MRKOBRAD MILANA</v>
      </c>
      <c r="C27" s="6"/>
      <c r="D27" s="6" t="s">
        <v>2</v>
      </c>
      <c r="E27" s="6" t="str">
        <f>$B$3</f>
        <v>HOLOVIČ FANI</v>
      </c>
      <c r="F27" s="6"/>
      <c r="G27" s="8"/>
      <c r="H27" s="28"/>
      <c r="I27" s="4"/>
      <c r="J27" s="4"/>
      <c r="K27" s="5" t="s">
        <v>1</v>
      </c>
      <c r="L27" s="8" t="str">
        <f>$L$2</f>
        <v>ČIKOŠ KATA</v>
      </c>
      <c r="M27" s="6"/>
      <c r="N27" s="6" t="s">
        <v>2</v>
      </c>
      <c r="O27" s="6" t="str">
        <f>$L$3</f>
        <v>DUDAŠ KATA</v>
      </c>
      <c r="P27" s="6"/>
      <c r="Q27" s="8"/>
      <c r="R27" s="28"/>
      <c r="S27" s="4"/>
      <c r="T27" s="4"/>
    </row>
    <row r="28" spans="8:20" s="1" customFormat="1" ht="15" customHeight="1">
      <c r="H28" s="10" t="s">
        <v>15</v>
      </c>
      <c r="R28" s="10" t="s">
        <v>15</v>
      </c>
      <c r="S28" s="4"/>
      <c r="T28" s="4"/>
    </row>
    <row r="29" spans="3:20" s="1" customFormat="1" ht="15" customHeight="1">
      <c r="C29" s="1" t="s">
        <v>10</v>
      </c>
      <c r="M29" s="1" t="s">
        <v>10</v>
      </c>
      <c r="S29" s="4"/>
      <c r="T29" s="4"/>
    </row>
    <row r="30" spans="1:20" s="1" customFormat="1" ht="15" customHeight="1">
      <c r="A30" s="2" t="s">
        <v>2</v>
      </c>
      <c r="B30" s="3" t="str">
        <f>$B$3</f>
        <v>HOLOVIČ FANI</v>
      </c>
      <c r="C30" s="3"/>
      <c r="D30" s="3" t="s">
        <v>5</v>
      </c>
      <c r="E30" s="3">
        <f>$B$6</f>
        <v>0</v>
      </c>
      <c r="F30" s="3"/>
      <c r="G30" s="8"/>
      <c r="H30" s="26"/>
      <c r="I30" s="4"/>
      <c r="J30" s="4"/>
      <c r="K30" s="2" t="s">
        <v>2</v>
      </c>
      <c r="L30" s="3" t="str">
        <f>$L$3</f>
        <v>DUDAŠ KATA</v>
      </c>
      <c r="M30" s="3"/>
      <c r="N30" s="3" t="s">
        <v>5</v>
      </c>
      <c r="O30" s="3">
        <f>$L$6</f>
        <v>0</v>
      </c>
      <c r="P30" s="3"/>
      <c r="Q30" s="8"/>
      <c r="R30" s="26"/>
      <c r="S30" s="4"/>
      <c r="T30" s="4"/>
    </row>
    <row r="31" spans="1:20" s="1" customFormat="1" ht="15" customHeight="1">
      <c r="A31" s="7" t="s">
        <v>3</v>
      </c>
      <c r="B31" s="8" t="str">
        <f>$B$4</f>
        <v>SARVAŠ IMOLA</v>
      </c>
      <c r="C31" s="8"/>
      <c r="D31" s="8" t="s">
        <v>1</v>
      </c>
      <c r="E31" s="8" t="str">
        <f>$B$2</f>
        <v>MRKOBRAD MILANA</v>
      </c>
      <c r="F31" s="8"/>
      <c r="G31" s="4"/>
      <c r="H31" s="27"/>
      <c r="I31" s="4"/>
      <c r="J31" s="4"/>
      <c r="K31" s="7" t="s">
        <v>3</v>
      </c>
      <c r="L31" s="8" t="str">
        <f>$L$4</f>
        <v>BARLOG LENA</v>
      </c>
      <c r="M31" s="8"/>
      <c r="N31" s="8" t="s">
        <v>1</v>
      </c>
      <c r="O31" s="8" t="str">
        <f>$L$2</f>
        <v>ČIKOŠ KATA</v>
      </c>
      <c r="P31" s="8"/>
      <c r="Q31" s="4"/>
      <c r="R31" s="27"/>
      <c r="S31" s="4"/>
      <c r="T31" s="4"/>
    </row>
    <row r="32" spans="1:20" s="1" customFormat="1" ht="15" customHeight="1">
      <c r="A32" s="5" t="s">
        <v>4</v>
      </c>
      <c r="B32" s="6" t="str">
        <f>$B$5</f>
        <v>VEREB KSENIA</v>
      </c>
      <c r="C32" s="6"/>
      <c r="D32" s="6" t="s">
        <v>0</v>
      </c>
      <c r="E32" s="8" t="str">
        <f>$B$1</f>
        <v>VIGNJEVIĆ DRAGANA</v>
      </c>
      <c r="F32" s="6"/>
      <c r="G32" s="8"/>
      <c r="H32" s="28"/>
      <c r="I32" s="4"/>
      <c r="J32" s="4"/>
      <c r="K32" s="5" t="s">
        <v>4</v>
      </c>
      <c r="L32" s="6" t="str">
        <f>$L$5</f>
        <v>SORAD HENRIETA</v>
      </c>
      <c r="M32" s="6"/>
      <c r="N32" s="6" t="s">
        <v>0</v>
      </c>
      <c r="O32" s="8" t="str">
        <f>$L$1</f>
        <v>ŠURJAN SABINA</v>
      </c>
      <c r="P32" s="6"/>
      <c r="Q32" s="8"/>
      <c r="R32" s="28"/>
      <c r="S32" s="4"/>
      <c r="T32" s="4"/>
    </row>
    <row r="33" spans="18:20" s="1" customFormat="1" ht="15" customHeight="1">
      <c r="R33" s="4"/>
      <c r="S33" s="4"/>
      <c r="T33" s="4"/>
    </row>
    <row r="34" spans="18:20" s="1" customFormat="1" ht="15" customHeight="1">
      <c r="R34" s="4"/>
      <c r="S34" s="4"/>
      <c r="T34" s="4"/>
    </row>
    <row r="35" spans="18:20" s="1" customFormat="1" ht="15" customHeight="1">
      <c r="R35" s="4"/>
      <c r="S35" s="4"/>
      <c r="T35" s="4"/>
    </row>
    <row r="36" spans="3:20" s="1" customFormat="1" ht="15" customHeight="1">
      <c r="C36" s="1" t="s">
        <v>6</v>
      </c>
      <c r="M36" s="1" t="s">
        <v>6</v>
      </c>
      <c r="R36" s="4"/>
      <c r="S36" s="4"/>
      <c r="T36" s="4"/>
    </row>
    <row r="37" spans="18:20" s="1" customFormat="1" ht="15" customHeight="1">
      <c r="R37" s="4"/>
      <c r="S37" s="4"/>
      <c r="T37" s="4"/>
    </row>
    <row r="38" spans="4:20" s="1" customFormat="1" ht="15" customHeight="1">
      <c r="D38" s="10" t="s">
        <v>11</v>
      </c>
      <c r="E38" s="10" t="s">
        <v>12</v>
      </c>
      <c r="F38" s="10" t="s">
        <v>13</v>
      </c>
      <c r="G38" s="10" t="s">
        <v>14</v>
      </c>
      <c r="H38" s="10" t="s">
        <v>20</v>
      </c>
      <c r="I38" s="10" t="s">
        <v>24</v>
      </c>
      <c r="J38" s="10"/>
      <c r="N38" s="10" t="s">
        <v>11</v>
      </c>
      <c r="O38" s="10" t="s">
        <v>12</v>
      </c>
      <c r="P38" s="10" t="s">
        <v>13</v>
      </c>
      <c r="Q38" s="10" t="s">
        <v>14</v>
      </c>
      <c r="R38" s="10" t="s">
        <v>20</v>
      </c>
      <c r="S38" s="10" t="s">
        <v>24</v>
      </c>
      <c r="T38" s="4"/>
    </row>
    <row r="39" spans="1:20" s="1" customFormat="1" ht="15" customHeight="1">
      <c r="A39" s="2" t="s">
        <v>0</v>
      </c>
      <c r="B39" s="3" t="str">
        <f>$B$1</f>
        <v>VIGNJEVIĆ DRAGANA</v>
      </c>
      <c r="C39" s="3"/>
      <c r="D39" s="9"/>
      <c r="E39" s="9"/>
      <c r="F39" s="3"/>
      <c r="G39" s="9"/>
      <c r="H39" s="9"/>
      <c r="I39" s="35"/>
      <c r="J39" s="4"/>
      <c r="K39" s="2" t="s">
        <v>0</v>
      </c>
      <c r="L39" s="34" t="str">
        <f>$L$1</f>
        <v>ŠURJAN SABINA</v>
      </c>
      <c r="M39" s="3"/>
      <c r="N39" s="9"/>
      <c r="O39" s="9"/>
      <c r="P39" s="3"/>
      <c r="Q39" s="9"/>
      <c r="R39" s="9"/>
      <c r="S39" s="35"/>
      <c r="T39" s="4"/>
    </row>
    <row r="40" spans="1:20" s="1" customFormat="1" ht="15" customHeight="1">
      <c r="A40" s="7" t="s">
        <v>5</v>
      </c>
      <c r="B40" s="8">
        <f>$B$6</f>
        <v>0</v>
      </c>
      <c r="C40" s="29"/>
      <c r="D40" s="29"/>
      <c r="E40" s="9"/>
      <c r="F40" s="9"/>
      <c r="G40" s="9"/>
      <c r="H40" s="9"/>
      <c r="I40" s="9"/>
      <c r="J40" s="4"/>
      <c r="K40" s="7" t="s">
        <v>5</v>
      </c>
      <c r="L40" s="8">
        <f>$L$6</f>
        <v>0</v>
      </c>
      <c r="M40" s="29"/>
      <c r="N40" s="29"/>
      <c r="O40" s="9"/>
      <c r="P40" s="9"/>
      <c r="Q40" s="9"/>
      <c r="R40" s="9"/>
      <c r="S40" s="9"/>
      <c r="T40" s="4"/>
    </row>
    <row r="41" spans="18:20" s="1" customFormat="1" ht="15" customHeight="1">
      <c r="R41" s="4"/>
      <c r="S41" s="4"/>
      <c r="T41" s="4"/>
    </row>
    <row r="42" spans="2:20" s="1" customFormat="1" ht="15" customHeight="1" thickBot="1">
      <c r="B42" s="4" t="s">
        <v>21</v>
      </c>
      <c r="C42" s="11"/>
      <c r="D42" s="11"/>
      <c r="E42" s="4" t="s">
        <v>21</v>
      </c>
      <c r="F42" s="11"/>
      <c r="G42" s="11"/>
      <c r="H42" s="4"/>
      <c r="I42" s="4"/>
      <c r="J42" s="4"/>
      <c r="L42" s="4" t="s">
        <v>21</v>
      </c>
      <c r="M42" s="11"/>
      <c r="N42" s="11"/>
      <c r="O42" s="4" t="s">
        <v>21</v>
      </c>
      <c r="P42" s="11"/>
      <c r="Q42" s="11"/>
      <c r="R42" s="4"/>
      <c r="S42" s="4"/>
      <c r="T42" s="4"/>
    </row>
    <row r="43" spans="18:20" s="1" customFormat="1" ht="15" customHeight="1">
      <c r="R43" s="4"/>
      <c r="S43" s="4"/>
      <c r="T43" s="4"/>
    </row>
    <row r="44" spans="3:20" s="1" customFormat="1" ht="15" customHeight="1" thickBot="1">
      <c r="C44" s="1" t="s">
        <v>22</v>
      </c>
      <c r="D44" s="11"/>
      <c r="E44" s="11"/>
      <c r="M44" s="1" t="s">
        <v>22</v>
      </c>
      <c r="N44" s="11"/>
      <c r="O44" s="11"/>
      <c r="R44" s="30"/>
      <c r="S44" s="4"/>
      <c r="T44" s="4"/>
    </row>
    <row r="45" spans="18:20" s="1" customFormat="1" ht="15" customHeight="1">
      <c r="R45" s="4"/>
      <c r="S45" s="4"/>
      <c r="T45" s="4"/>
    </row>
    <row r="46" spans="18:20" s="1" customFormat="1" ht="15" customHeight="1">
      <c r="R46" s="4"/>
      <c r="S46" s="4"/>
      <c r="T46" s="4"/>
    </row>
    <row r="47" spans="18:20" s="1" customFormat="1" ht="15" customHeight="1">
      <c r="R47" s="4"/>
      <c r="S47" s="4"/>
      <c r="T47" s="4"/>
    </row>
    <row r="48" spans="18:20" s="1" customFormat="1" ht="15" customHeight="1">
      <c r="R48" s="4"/>
      <c r="S48" s="4"/>
      <c r="T48" s="4"/>
    </row>
    <row r="49" spans="3:20" s="1" customFormat="1" ht="15" customHeight="1">
      <c r="C49" s="1" t="s">
        <v>6</v>
      </c>
      <c r="M49" s="1" t="s">
        <v>6</v>
      </c>
      <c r="R49" s="4"/>
      <c r="S49" s="4"/>
      <c r="T49" s="4"/>
    </row>
    <row r="50" spans="18:20" s="1" customFormat="1" ht="15" customHeight="1">
      <c r="R50" s="4"/>
      <c r="S50" s="4"/>
      <c r="T50" s="4"/>
    </row>
    <row r="51" spans="4:20" s="1" customFormat="1" ht="15" customHeight="1">
      <c r="D51" s="10" t="s">
        <v>11</v>
      </c>
      <c r="E51" s="10" t="s">
        <v>12</v>
      </c>
      <c r="F51" s="10" t="s">
        <v>13</v>
      </c>
      <c r="G51" s="10" t="s">
        <v>14</v>
      </c>
      <c r="H51" s="10" t="s">
        <v>20</v>
      </c>
      <c r="I51" s="10" t="s">
        <v>24</v>
      </c>
      <c r="J51" s="10"/>
      <c r="N51" s="10" t="s">
        <v>11</v>
      </c>
      <c r="O51" s="10" t="s">
        <v>12</v>
      </c>
      <c r="P51" s="10" t="s">
        <v>13</v>
      </c>
      <c r="Q51" s="10" t="s">
        <v>14</v>
      </c>
      <c r="R51" s="10" t="s">
        <v>20</v>
      </c>
      <c r="S51" s="10" t="s">
        <v>24</v>
      </c>
      <c r="T51" s="4"/>
    </row>
    <row r="52" spans="1:20" s="1" customFormat="1" ht="15" customHeight="1">
      <c r="A52" s="7" t="s">
        <v>1</v>
      </c>
      <c r="B52" s="8" t="str">
        <f>$B$2</f>
        <v>MRKOBRAD MILANA</v>
      </c>
      <c r="C52" s="8"/>
      <c r="D52" s="9"/>
      <c r="E52" s="9"/>
      <c r="F52" s="3"/>
      <c r="G52" s="9"/>
      <c r="H52" s="9"/>
      <c r="I52" s="35"/>
      <c r="J52" s="4"/>
      <c r="K52" s="7" t="s">
        <v>1</v>
      </c>
      <c r="L52" s="8" t="str">
        <f>$L$2</f>
        <v>ČIKOŠ KATA</v>
      </c>
      <c r="M52" s="8"/>
      <c r="N52" s="9"/>
      <c r="O52" s="9"/>
      <c r="P52" s="3"/>
      <c r="Q52" s="9"/>
      <c r="R52" s="9"/>
      <c r="S52" s="35"/>
      <c r="T52" s="4"/>
    </row>
    <row r="53" spans="1:20" s="1" customFormat="1" ht="15" customHeight="1">
      <c r="A53" s="8" t="s">
        <v>4</v>
      </c>
      <c r="B53" s="8" t="str">
        <f>$B$5</f>
        <v>VEREB KSENIA</v>
      </c>
      <c r="C53" s="8"/>
      <c r="D53" s="9"/>
      <c r="E53" s="9"/>
      <c r="F53" s="9"/>
      <c r="G53" s="9"/>
      <c r="H53" s="9"/>
      <c r="I53" s="9"/>
      <c r="J53" s="4"/>
      <c r="K53" s="7" t="s">
        <v>4</v>
      </c>
      <c r="L53" s="8" t="str">
        <f>$L$5</f>
        <v>SORAD HENRIETA</v>
      </c>
      <c r="M53" s="8"/>
      <c r="N53" s="9"/>
      <c r="O53" s="9"/>
      <c r="P53" s="9"/>
      <c r="Q53" s="9"/>
      <c r="R53" s="9"/>
      <c r="S53" s="9"/>
      <c r="T53" s="4"/>
    </row>
    <row r="54" spans="18:20" s="1" customFormat="1" ht="15" customHeight="1">
      <c r="R54" s="4"/>
      <c r="S54" s="4"/>
      <c r="T54" s="4"/>
    </row>
    <row r="55" spans="2:20" s="1" customFormat="1" ht="15" customHeight="1" thickBot="1">
      <c r="B55" s="4" t="s">
        <v>21</v>
      </c>
      <c r="C55" s="11"/>
      <c r="D55" s="11"/>
      <c r="E55" s="4" t="s">
        <v>21</v>
      </c>
      <c r="F55" s="11"/>
      <c r="G55" s="11"/>
      <c r="H55" s="4"/>
      <c r="I55" s="4"/>
      <c r="J55" s="4"/>
      <c r="L55" s="4" t="s">
        <v>21</v>
      </c>
      <c r="M55" s="11"/>
      <c r="N55" s="11"/>
      <c r="O55" s="4" t="s">
        <v>21</v>
      </c>
      <c r="P55" s="11"/>
      <c r="Q55" s="11"/>
      <c r="R55" s="4"/>
      <c r="S55" s="4"/>
      <c r="T55" s="4"/>
    </row>
    <row r="56" spans="18:20" s="1" customFormat="1" ht="15" customHeight="1">
      <c r="R56" s="4"/>
      <c r="S56" s="4"/>
      <c r="T56" s="4"/>
    </row>
    <row r="57" spans="3:20" s="1" customFormat="1" ht="15" customHeight="1" thickBot="1">
      <c r="C57" s="1" t="s">
        <v>22</v>
      </c>
      <c r="D57" s="11"/>
      <c r="E57" s="11"/>
      <c r="M57" s="1" t="s">
        <v>22</v>
      </c>
      <c r="N57" s="11"/>
      <c r="O57" s="11"/>
      <c r="R57" s="30"/>
      <c r="S57" s="4"/>
      <c r="T57" s="4"/>
    </row>
    <row r="58" spans="18:20" s="1" customFormat="1" ht="15" customHeight="1">
      <c r="R58" s="4"/>
      <c r="S58" s="4"/>
      <c r="T58" s="4"/>
    </row>
    <row r="59" spans="18:20" s="1" customFormat="1" ht="15" customHeight="1">
      <c r="R59" s="4"/>
      <c r="S59" s="4"/>
      <c r="T59" s="4"/>
    </row>
    <row r="60" spans="18:20" s="1" customFormat="1" ht="15" customHeight="1">
      <c r="R60" s="4"/>
      <c r="S60" s="4"/>
      <c r="T60" s="4"/>
    </row>
    <row r="61" spans="3:20" s="1" customFormat="1" ht="15" customHeight="1">
      <c r="C61" s="1" t="s">
        <v>6</v>
      </c>
      <c r="M61" s="1" t="s">
        <v>6</v>
      </c>
      <c r="R61" s="4"/>
      <c r="S61" s="4"/>
      <c r="T61" s="4"/>
    </row>
    <row r="62" spans="18:20" s="1" customFormat="1" ht="15" customHeight="1">
      <c r="R62" s="4"/>
      <c r="S62" s="4"/>
      <c r="T62" s="4"/>
    </row>
    <row r="63" spans="4:20" s="1" customFormat="1" ht="15" customHeight="1">
      <c r="D63" s="10" t="s">
        <v>11</v>
      </c>
      <c r="E63" s="10" t="s">
        <v>12</v>
      </c>
      <c r="F63" s="10" t="s">
        <v>13</v>
      </c>
      <c r="G63" s="10" t="s">
        <v>14</v>
      </c>
      <c r="H63" s="10" t="s">
        <v>20</v>
      </c>
      <c r="I63" s="10" t="s">
        <v>24</v>
      </c>
      <c r="J63" s="10"/>
      <c r="N63" s="10" t="s">
        <v>11</v>
      </c>
      <c r="O63" s="10" t="s">
        <v>12</v>
      </c>
      <c r="P63" s="10" t="s">
        <v>13</v>
      </c>
      <c r="Q63" s="10" t="s">
        <v>14</v>
      </c>
      <c r="R63" s="10" t="s">
        <v>20</v>
      </c>
      <c r="S63" s="10" t="s">
        <v>24</v>
      </c>
      <c r="T63" s="4"/>
    </row>
    <row r="64" spans="1:20" s="1" customFormat="1" ht="15" customHeight="1">
      <c r="A64" s="7" t="s">
        <v>2</v>
      </c>
      <c r="B64" s="8" t="str">
        <f>$B$3</f>
        <v>HOLOVIČ FANI</v>
      </c>
      <c r="C64" s="8"/>
      <c r="D64" s="9"/>
      <c r="E64" s="9"/>
      <c r="F64" s="3"/>
      <c r="G64" s="9"/>
      <c r="H64" s="9"/>
      <c r="I64" s="35"/>
      <c r="J64" s="4"/>
      <c r="K64" s="7" t="s">
        <v>2</v>
      </c>
      <c r="L64" s="8" t="str">
        <f>$L$3</f>
        <v>DUDAŠ KATA</v>
      </c>
      <c r="M64" s="8"/>
      <c r="N64" s="9"/>
      <c r="O64" s="9"/>
      <c r="P64" s="3"/>
      <c r="Q64" s="9"/>
      <c r="R64" s="9"/>
      <c r="S64" s="35"/>
      <c r="T64" s="4"/>
    </row>
    <row r="65" spans="1:20" s="1" customFormat="1" ht="15" customHeight="1">
      <c r="A65" s="8" t="s">
        <v>3</v>
      </c>
      <c r="B65" s="8" t="str">
        <f>$B$4</f>
        <v>SARVAŠ IMOLA</v>
      </c>
      <c r="C65" s="8"/>
      <c r="D65" s="9"/>
      <c r="E65" s="9"/>
      <c r="F65" s="9"/>
      <c r="G65" s="9"/>
      <c r="H65" s="9"/>
      <c r="I65" s="9"/>
      <c r="J65" s="4"/>
      <c r="K65" s="7" t="s">
        <v>3</v>
      </c>
      <c r="L65" s="32" t="str">
        <f>$L$4</f>
        <v>BARLOG LENA</v>
      </c>
      <c r="M65" s="8"/>
      <c r="N65" s="33"/>
      <c r="O65" s="9"/>
      <c r="P65" s="9"/>
      <c r="Q65" s="9"/>
      <c r="R65" s="9"/>
      <c r="S65" s="9"/>
      <c r="T65" s="4"/>
    </row>
    <row r="66" spans="18:20" s="1" customFormat="1" ht="15" customHeight="1">
      <c r="R66" s="4"/>
      <c r="S66" s="4"/>
      <c r="T66" s="4"/>
    </row>
    <row r="67" spans="2:20" s="1" customFormat="1" ht="15" customHeight="1" thickBot="1">
      <c r="B67" s="4" t="s">
        <v>21</v>
      </c>
      <c r="C67" s="11"/>
      <c r="D67" s="11"/>
      <c r="E67" s="4" t="s">
        <v>21</v>
      </c>
      <c r="F67" s="11"/>
      <c r="G67" s="11"/>
      <c r="H67" s="4"/>
      <c r="I67" s="4"/>
      <c r="J67" s="4"/>
      <c r="L67" s="4" t="s">
        <v>21</v>
      </c>
      <c r="M67" s="11"/>
      <c r="N67" s="11"/>
      <c r="O67" s="4" t="s">
        <v>21</v>
      </c>
      <c r="P67" s="11"/>
      <c r="Q67" s="11"/>
      <c r="R67" s="4"/>
      <c r="S67" s="4"/>
      <c r="T67" s="4"/>
    </row>
    <row r="68" spans="18:20" s="1" customFormat="1" ht="15" customHeight="1">
      <c r="R68" s="4"/>
      <c r="S68" s="4"/>
      <c r="T68" s="4"/>
    </row>
    <row r="69" spans="3:20" s="1" customFormat="1" ht="15" customHeight="1" thickBot="1">
      <c r="C69" s="1" t="s">
        <v>22</v>
      </c>
      <c r="D69" s="11"/>
      <c r="E69" s="11"/>
      <c r="M69" s="1" t="s">
        <v>22</v>
      </c>
      <c r="N69" s="11"/>
      <c r="O69" s="11"/>
      <c r="R69" s="4"/>
      <c r="S69" s="4"/>
      <c r="T69" s="4"/>
    </row>
    <row r="70" spans="1:20" s="1" customFormat="1" ht="1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s="1" customFormat="1" ht="1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s="1" customFormat="1" ht="1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3:20" s="1" customFormat="1" ht="15" customHeight="1">
      <c r="C73" s="1" t="s">
        <v>23</v>
      </c>
      <c r="M73" s="1" t="s">
        <v>23</v>
      </c>
      <c r="R73" s="30"/>
      <c r="S73" s="4"/>
      <c r="T73" s="4"/>
    </row>
    <row r="74" spans="18:20" s="1" customFormat="1" ht="15" customHeight="1">
      <c r="R74" s="30"/>
      <c r="S74" s="4"/>
      <c r="T74" s="4"/>
    </row>
    <row r="75" spans="4:20" s="1" customFormat="1" ht="15" customHeight="1">
      <c r="D75" s="10" t="s">
        <v>11</v>
      </c>
      <c r="E75" s="10" t="s">
        <v>12</v>
      </c>
      <c r="F75" s="10" t="s">
        <v>13</v>
      </c>
      <c r="G75" s="10" t="s">
        <v>14</v>
      </c>
      <c r="H75" s="10" t="s">
        <v>20</v>
      </c>
      <c r="I75" s="10" t="s">
        <v>24</v>
      </c>
      <c r="J75" s="10"/>
      <c r="N75" s="10" t="s">
        <v>11</v>
      </c>
      <c r="O75" s="10" t="s">
        <v>12</v>
      </c>
      <c r="P75" s="10" t="s">
        <v>13</v>
      </c>
      <c r="Q75" s="10" t="s">
        <v>14</v>
      </c>
      <c r="R75" s="10" t="s">
        <v>20</v>
      </c>
      <c r="S75" s="10" t="s">
        <v>24</v>
      </c>
      <c r="T75" s="4"/>
    </row>
    <row r="76" spans="1:20" s="1" customFormat="1" ht="15" customHeight="1">
      <c r="A76" s="2" t="s">
        <v>5</v>
      </c>
      <c r="B76" s="3">
        <f>$B$6</f>
        <v>0</v>
      </c>
      <c r="C76" s="8"/>
      <c r="D76" s="9"/>
      <c r="E76" s="9"/>
      <c r="F76" s="3"/>
      <c r="G76" s="9"/>
      <c r="H76" s="9"/>
      <c r="I76" s="35"/>
      <c r="J76" s="4"/>
      <c r="K76" s="2" t="s">
        <v>5</v>
      </c>
      <c r="L76" s="3">
        <f>$L$6</f>
        <v>0</v>
      </c>
      <c r="M76" s="8"/>
      <c r="N76" s="9"/>
      <c r="O76" s="9"/>
      <c r="P76" s="3"/>
      <c r="Q76" s="9"/>
      <c r="R76" s="9"/>
      <c r="S76" s="35"/>
      <c r="T76" s="4"/>
    </row>
    <row r="77" spans="1:20" s="1" customFormat="1" ht="15" customHeight="1">
      <c r="A77" s="8" t="s">
        <v>3</v>
      </c>
      <c r="B77" s="8" t="str">
        <f>$B$4</f>
        <v>SARVAŠ IMOLA</v>
      </c>
      <c r="C77" s="8"/>
      <c r="D77" s="9"/>
      <c r="E77" s="9"/>
      <c r="F77" s="9"/>
      <c r="G77" s="9"/>
      <c r="H77" s="9"/>
      <c r="I77" s="9"/>
      <c r="J77" s="4"/>
      <c r="K77" s="7" t="s">
        <v>3</v>
      </c>
      <c r="L77" s="8" t="str">
        <f>$L$4</f>
        <v>BARLOG LENA</v>
      </c>
      <c r="M77" s="8"/>
      <c r="N77" s="9"/>
      <c r="O77" s="9"/>
      <c r="P77" s="9"/>
      <c r="Q77" s="9"/>
      <c r="R77" s="9"/>
      <c r="S77" s="9"/>
      <c r="T77" s="4"/>
    </row>
    <row r="78" spans="18:20" s="1" customFormat="1" ht="15" customHeight="1">
      <c r="R78" s="4"/>
      <c r="S78" s="4"/>
      <c r="T78" s="4"/>
    </row>
    <row r="79" spans="2:20" s="1" customFormat="1" ht="15" customHeight="1" thickBot="1">
      <c r="B79" s="4" t="s">
        <v>21</v>
      </c>
      <c r="C79" s="11"/>
      <c r="D79" s="11"/>
      <c r="E79" s="4" t="s">
        <v>21</v>
      </c>
      <c r="F79" s="11"/>
      <c r="G79" s="11"/>
      <c r="H79" s="4"/>
      <c r="I79" s="4"/>
      <c r="J79" s="4"/>
      <c r="L79" s="4" t="s">
        <v>21</v>
      </c>
      <c r="M79" s="11"/>
      <c r="N79" s="11"/>
      <c r="O79" s="4" t="s">
        <v>21</v>
      </c>
      <c r="P79" s="11"/>
      <c r="Q79" s="11"/>
      <c r="R79" s="4"/>
      <c r="S79" s="4"/>
      <c r="T79" s="4"/>
    </row>
    <row r="80" spans="18:20" s="1" customFormat="1" ht="15" customHeight="1">
      <c r="R80" s="4"/>
      <c r="S80" s="4"/>
      <c r="T80" s="4"/>
    </row>
    <row r="81" spans="3:20" s="1" customFormat="1" ht="15" customHeight="1" thickBot="1">
      <c r="C81" s="1" t="s">
        <v>22</v>
      </c>
      <c r="D81" s="11"/>
      <c r="E81" s="11"/>
      <c r="M81" s="1" t="s">
        <v>22</v>
      </c>
      <c r="N81" s="11"/>
      <c r="O81" s="11"/>
      <c r="R81" s="30"/>
      <c r="S81" s="4"/>
      <c r="T81" s="4"/>
    </row>
    <row r="82" spans="4:20" s="1" customFormat="1" ht="15" customHeight="1">
      <c r="D82" s="4"/>
      <c r="E82" s="4"/>
      <c r="N82" s="4"/>
      <c r="O82" s="4"/>
      <c r="R82" s="30"/>
      <c r="S82" s="4"/>
      <c r="T82" s="4"/>
    </row>
    <row r="83" spans="4:20" s="1" customFormat="1" ht="15" customHeight="1">
      <c r="D83" s="4"/>
      <c r="E83" s="4"/>
      <c r="N83" s="4"/>
      <c r="O83" s="4"/>
      <c r="R83" s="30"/>
      <c r="S83" s="4"/>
      <c r="T83" s="4"/>
    </row>
    <row r="84" spans="3:20" s="1" customFormat="1" ht="15" customHeight="1">
      <c r="C84" s="1" t="s">
        <v>23</v>
      </c>
      <c r="M84" s="1" t="s">
        <v>23</v>
      </c>
      <c r="R84" s="30"/>
      <c r="S84" s="4"/>
      <c r="T84" s="4"/>
    </row>
    <row r="85" spans="18:20" s="1" customFormat="1" ht="15" customHeight="1">
      <c r="R85" s="4"/>
      <c r="S85" s="4"/>
      <c r="T85" s="4"/>
    </row>
    <row r="86" spans="4:20" s="1" customFormat="1" ht="15" customHeight="1">
      <c r="D86" s="10" t="s">
        <v>11</v>
      </c>
      <c r="E86" s="10" t="s">
        <v>12</v>
      </c>
      <c r="F86" s="10" t="s">
        <v>13</v>
      </c>
      <c r="G86" s="10" t="s">
        <v>14</v>
      </c>
      <c r="H86" s="10" t="s">
        <v>20</v>
      </c>
      <c r="I86" s="10" t="s">
        <v>24</v>
      </c>
      <c r="J86" s="10"/>
      <c r="N86" s="10" t="s">
        <v>11</v>
      </c>
      <c r="O86" s="10" t="s">
        <v>12</v>
      </c>
      <c r="P86" s="10" t="s">
        <v>13</v>
      </c>
      <c r="Q86" s="10" t="s">
        <v>14</v>
      </c>
      <c r="R86" s="10" t="s">
        <v>20</v>
      </c>
      <c r="S86" s="10" t="s">
        <v>24</v>
      </c>
      <c r="T86" s="4"/>
    </row>
    <row r="87" spans="1:20" s="1" customFormat="1" ht="15" customHeight="1">
      <c r="A87" s="7" t="s">
        <v>4</v>
      </c>
      <c r="B87" s="8" t="str">
        <f>$B$5</f>
        <v>VEREB KSENIA</v>
      </c>
      <c r="C87" s="8"/>
      <c r="D87" s="9"/>
      <c r="E87" s="9"/>
      <c r="F87" s="3"/>
      <c r="G87" s="9"/>
      <c r="H87" s="9"/>
      <c r="I87" s="35"/>
      <c r="J87" s="4"/>
      <c r="K87" s="7" t="s">
        <v>4</v>
      </c>
      <c r="L87" s="8" t="str">
        <f>$L$5</f>
        <v>SORAD HENRIETA</v>
      </c>
      <c r="M87" s="8"/>
      <c r="N87" s="9"/>
      <c r="O87" s="9"/>
      <c r="P87" s="3"/>
      <c r="Q87" s="9"/>
      <c r="R87" s="9"/>
      <c r="S87" s="35"/>
      <c r="T87" s="4"/>
    </row>
    <row r="88" spans="1:20" s="1" customFormat="1" ht="15" customHeight="1">
      <c r="A88" s="8" t="s">
        <v>2</v>
      </c>
      <c r="B88" s="8" t="str">
        <f>$B$3</f>
        <v>HOLOVIČ FANI</v>
      </c>
      <c r="C88" s="8"/>
      <c r="D88" s="9"/>
      <c r="E88" s="9"/>
      <c r="F88" s="9"/>
      <c r="G88" s="9"/>
      <c r="H88" s="9"/>
      <c r="I88" s="9"/>
      <c r="J88" s="4"/>
      <c r="K88" s="7" t="s">
        <v>2</v>
      </c>
      <c r="L88" s="8" t="str">
        <f>$L$3</f>
        <v>DUDAŠ KATA</v>
      </c>
      <c r="M88" s="8"/>
      <c r="N88" s="9"/>
      <c r="O88" s="9"/>
      <c r="P88" s="9"/>
      <c r="Q88" s="9"/>
      <c r="R88" s="9"/>
      <c r="S88" s="9"/>
      <c r="T88" s="4"/>
    </row>
    <row r="89" spans="18:20" s="1" customFormat="1" ht="15" customHeight="1">
      <c r="R89" s="4"/>
      <c r="S89" s="4"/>
      <c r="T89" s="4"/>
    </row>
    <row r="90" spans="2:20" s="1" customFormat="1" ht="15" customHeight="1" thickBot="1">
      <c r="B90" s="4" t="s">
        <v>21</v>
      </c>
      <c r="C90" s="11"/>
      <c r="D90" s="11"/>
      <c r="E90" s="4" t="s">
        <v>21</v>
      </c>
      <c r="F90" s="11"/>
      <c r="G90" s="11"/>
      <c r="H90" s="4"/>
      <c r="I90" s="4"/>
      <c r="J90" s="4"/>
      <c r="L90" s="4" t="s">
        <v>21</v>
      </c>
      <c r="M90" s="11"/>
      <c r="N90" s="11"/>
      <c r="O90" s="4" t="s">
        <v>21</v>
      </c>
      <c r="P90" s="11"/>
      <c r="Q90" s="11"/>
      <c r="R90" s="4"/>
      <c r="S90" s="4"/>
      <c r="T90" s="4"/>
    </row>
    <row r="91" spans="18:20" s="1" customFormat="1" ht="15" customHeight="1">
      <c r="R91" s="4"/>
      <c r="S91" s="4"/>
      <c r="T91" s="4"/>
    </row>
    <row r="92" spans="3:20" s="1" customFormat="1" ht="15" customHeight="1" thickBot="1">
      <c r="C92" s="1" t="s">
        <v>22</v>
      </c>
      <c r="D92" s="11"/>
      <c r="E92" s="11"/>
      <c r="M92" s="1" t="s">
        <v>22</v>
      </c>
      <c r="N92" s="11"/>
      <c r="O92" s="11"/>
      <c r="R92" s="30"/>
      <c r="S92" s="4"/>
      <c r="T92" s="4"/>
    </row>
    <row r="93" spans="18:20" s="1" customFormat="1" ht="15" customHeight="1">
      <c r="R93" s="4"/>
      <c r="S93" s="4"/>
      <c r="T93" s="4"/>
    </row>
    <row r="94" spans="18:20" s="1" customFormat="1" ht="15" customHeight="1">
      <c r="R94" s="4"/>
      <c r="S94" s="4"/>
      <c r="T94" s="4"/>
    </row>
    <row r="95" spans="18:20" s="1" customFormat="1" ht="15" customHeight="1">
      <c r="R95" s="4"/>
      <c r="S95" s="4"/>
      <c r="T95" s="4"/>
    </row>
    <row r="96" spans="3:20" s="1" customFormat="1" ht="15" customHeight="1">
      <c r="C96" s="1" t="s">
        <v>23</v>
      </c>
      <c r="M96" s="1" t="s">
        <v>23</v>
      </c>
      <c r="R96" s="4"/>
      <c r="S96" s="4"/>
      <c r="T96" s="4"/>
    </row>
    <row r="97" spans="18:20" s="1" customFormat="1" ht="15" customHeight="1">
      <c r="R97" s="4"/>
      <c r="S97" s="4"/>
      <c r="T97" s="4"/>
    </row>
    <row r="98" spans="4:20" s="1" customFormat="1" ht="15" customHeight="1">
      <c r="D98" s="10" t="s">
        <v>11</v>
      </c>
      <c r="E98" s="10" t="s">
        <v>12</v>
      </c>
      <c r="F98" s="10" t="s">
        <v>13</v>
      </c>
      <c r="G98" s="10" t="s">
        <v>14</v>
      </c>
      <c r="H98" s="10" t="s">
        <v>20</v>
      </c>
      <c r="I98" s="10" t="s">
        <v>24</v>
      </c>
      <c r="J98" s="10"/>
      <c r="N98" s="10" t="s">
        <v>11</v>
      </c>
      <c r="O98" s="10" t="s">
        <v>12</v>
      </c>
      <c r="P98" s="10" t="s">
        <v>13</v>
      </c>
      <c r="Q98" s="10" t="s">
        <v>14</v>
      </c>
      <c r="R98" s="10" t="s">
        <v>20</v>
      </c>
      <c r="S98" s="10" t="s">
        <v>24</v>
      </c>
      <c r="T98" s="4"/>
    </row>
    <row r="99" spans="1:20" s="1" customFormat="1" ht="15" customHeight="1">
      <c r="A99" s="7" t="s">
        <v>0</v>
      </c>
      <c r="B99" s="3" t="str">
        <f>$B$1</f>
        <v>VIGNJEVIĆ DRAGANA</v>
      </c>
      <c r="C99" s="8"/>
      <c r="D99" s="9"/>
      <c r="E99" s="9"/>
      <c r="F99" s="3"/>
      <c r="G99" s="9"/>
      <c r="H99" s="9"/>
      <c r="I99" s="35"/>
      <c r="J99" s="4"/>
      <c r="K99" s="7" t="s">
        <v>0</v>
      </c>
      <c r="L99" s="3" t="str">
        <f>$L$1</f>
        <v>ŠURJAN SABINA</v>
      </c>
      <c r="M99" s="8"/>
      <c r="N99" s="9"/>
      <c r="O99" s="9"/>
      <c r="P99" s="3"/>
      <c r="Q99" s="9"/>
      <c r="R99" s="9"/>
      <c r="S99" s="35"/>
      <c r="T99" s="4"/>
    </row>
    <row r="100" spans="1:20" s="1" customFormat="1" ht="15" customHeight="1">
      <c r="A100" s="8" t="s">
        <v>1</v>
      </c>
      <c r="B100" s="8" t="str">
        <f>$B$2</f>
        <v>MRKOBRAD MILANA</v>
      </c>
      <c r="C100" s="29"/>
      <c r="D100" s="9"/>
      <c r="E100" s="9"/>
      <c r="F100" s="9"/>
      <c r="G100" s="9"/>
      <c r="H100" s="9"/>
      <c r="I100" s="9"/>
      <c r="J100" s="4"/>
      <c r="K100" s="7" t="s">
        <v>1</v>
      </c>
      <c r="L100" s="8" t="str">
        <f>$L$2</f>
        <v>ČIKOŠ KATA</v>
      </c>
      <c r="M100" s="29"/>
      <c r="N100" s="9"/>
      <c r="O100" s="9"/>
      <c r="P100" s="9"/>
      <c r="Q100" s="9"/>
      <c r="R100" s="9"/>
      <c r="S100" s="9"/>
      <c r="T100" s="4"/>
    </row>
    <row r="101" spans="18:20" s="1" customFormat="1" ht="15" customHeight="1">
      <c r="R101" s="4"/>
      <c r="S101" s="4"/>
      <c r="T101" s="4"/>
    </row>
    <row r="102" spans="2:20" s="1" customFormat="1" ht="15" customHeight="1" thickBot="1">
      <c r="B102" s="4" t="s">
        <v>21</v>
      </c>
      <c r="C102" s="11"/>
      <c r="D102" s="11"/>
      <c r="E102" s="4" t="s">
        <v>21</v>
      </c>
      <c r="F102" s="11"/>
      <c r="G102" s="11"/>
      <c r="H102" s="4"/>
      <c r="I102" s="4"/>
      <c r="J102" s="4"/>
      <c r="L102" s="4" t="s">
        <v>21</v>
      </c>
      <c r="M102" s="11"/>
      <c r="N102" s="11"/>
      <c r="O102" s="4" t="s">
        <v>21</v>
      </c>
      <c r="P102" s="11"/>
      <c r="Q102" s="11"/>
      <c r="R102" s="4"/>
      <c r="S102" s="4"/>
      <c r="T102" s="4"/>
    </row>
    <row r="103" spans="18:20" s="1" customFormat="1" ht="15" customHeight="1">
      <c r="R103" s="4"/>
      <c r="S103" s="4"/>
      <c r="T103" s="4"/>
    </row>
    <row r="104" spans="3:20" s="1" customFormat="1" ht="15" customHeight="1" thickBot="1">
      <c r="C104" s="1" t="s">
        <v>22</v>
      </c>
      <c r="D104" s="11"/>
      <c r="E104" s="11"/>
      <c r="M104" s="1" t="s">
        <v>22</v>
      </c>
      <c r="N104" s="11"/>
      <c r="O104" s="11"/>
      <c r="R104" s="4"/>
      <c r="S104" s="4"/>
      <c r="T104" s="4"/>
    </row>
    <row r="105" spans="18:20" s="1" customFormat="1" ht="15" customHeight="1">
      <c r="R105" s="4"/>
      <c r="S105" s="4"/>
      <c r="T105" s="4"/>
    </row>
    <row r="106" spans="18:20" s="1" customFormat="1" ht="15" customHeight="1">
      <c r="R106" s="4"/>
      <c r="S106" s="4"/>
      <c r="T106" s="4"/>
    </row>
    <row r="107" spans="3:20" s="1" customFormat="1" ht="15" customHeight="1">
      <c r="C107" s="1" t="s">
        <v>8</v>
      </c>
      <c r="M107" s="1" t="s">
        <v>8</v>
      </c>
      <c r="R107" s="30"/>
      <c r="S107" s="4"/>
      <c r="T107" s="4"/>
    </row>
    <row r="108" spans="18:20" s="1" customFormat="1" ht="15" customHeight="1">
      <c r="R108" s="4"/>
      <c r="S108" s="4"/>
      <c r="T108" s="4"/>
    </row>
    <row r="109" spans="4:20" s="1" customFormat="1" ht="15" customHeight="1">
      <c r="D109" s="10" t="s">
        <v>11</v>
      </c>
      <c r="E109" s="10" t="s">
        <v>12</v>
      </c>
      <c r="F109" s="10" t="s">
        <v>13</v>
      </c>
      <c r="G109" s="10" t="s">
        <v>14</v>
      </c>
      <c r="H109" s="10" t="s">
        <v>20</v>
      </c>
      <c r="I109" s="10" t="s">
        <v>24</v>
      </c>
      <c r="J109" s="10"/>
      <c r="N109" s="10" t="s">
        <v>11</v>
      </c>
      <c r="O109" s="10" t="s">
        <v>12</v>
      </c>
      <c r="P109" s="10" t="s">
        <v>13</v>
      </c>
      <c r="Q109" s="10" t="s">
        <v>14</v>
      </c>
      <c r="R109" s="10" t="s">
        <v>20</v>
      </c>
      <c r="S109" s="10" t="s">
        <v>24</v>
      </c>
      <c r="T109" s="4"/>
    </row>
    <row r="110" spans="1:20" s="1" customFormat="1" ht="15" customHeight="1">
      <c r="A110" s="2" t="s">
        <v>1</v>
      </c>
      <c r="B110" s="3" t="str">
        <f>$B$2</f>
        <v>MRKOBRAD MILANA</v>
      </c>
      <c r="C110" s="3"/>
      <c r="D110" s="9"/>
      <c r="E110" s="9"/>
      <c r="F110" s="3"/>
      <c r="G110" s="9"/>
      <c r="H110" s="9"/>
      <c r="I110" s="35"/>
      <c r="J110" s="4"/>
      <c r="K110" s="2" t="s">
        <v>1</v>
      </c>
      <c r="L110" s="3" t="str">
        <f>$L$2</f>
        <v>ČIKOŠ KATA</v>
      </c>
      <c r="M110" s="3"/>
      <c r="N110" s="9"/>
      <c r="O110" s="9"/>
      <c r="P110" s="3"/>
      <c r="Q110" s="9"/>
      <c r="R110" s="9"/>
      <c r="S110" s="35"/>
      <c r="T110" s="4"/>
    </row>
    <row r="111" spans="1:20" s="1" customFormat="1" ht="15" customHeight="1">
      <c r="A111" s="8" t="s">
        <v>5</v>
      </c>
      <c r="B111" s="8">
        <f>$B$6</f>
        <v>0</v>
      </c>
      <c r="C111" s="29"/>
      <c r="D111" s="9"/>
      <c r="E111" s="9"/>
      <c r="F111" s="9"/>
      <c r="G111" s="9"/>
      <c r="H111" s="9"/>
      <c r="I111" s="9"/>
      <c r="J111" s="4"/>
      <c r="K111" s="7" t="s">
        <v>5</v>
      </c>
      <c r="L111" s="8">
        <f>$L$6</f>
        <v>0</v>
      </c>
      <c r="M111" s="29"/>
      <c r="N111" s="9"/>
      <c r="O111" s="9"/>
      <c r="P111" s="9"/>
      <c r="Q111" s="9"/>
      <c r="R111" s="9"/>
      <c r="S111" s="9"/>
      <c r="T111" s="4"/>
    </row>
    <row r="112" spans="18:20" s="1" customFormat="1" ht="15" customHeight="1">
      <c r="R112" s="4"/>
      <c r="S112" s="4"/>
      <c r="T112" s="4"/>
    </row>
    <row r="113" spans="2:20" s="1" customFormat="1" ht="15" customHeight="1" thickBot="1">
      <c r="B113" s="4" t="s">
        <v>21</v>
      </c>
      <c r="C113" s="11"/>
      <c r="D113" s="11"/>
      <c r="E113" s="4" t="s">
        <v>21</v>
      </c>
      <c r="F113" s="11"/>
      <c r="G113" s="11"/>
      <c r="H113" s="4"/>
      <c r="I113" s="4"/>
      <c r="J113" s="4"/>
      <c r="L113" s="4" t="s">
        <v>21</v>
      </c>
      <c r="M113" s="11"/>
      <c r="N113" s="11"/>
      <c r="O113" s="4" t="s">
        <v>21</v>
      </c>
      <c r="P113" s="11"/>
      <c r="Q113" s="11"/>
      <c r="R113" s="4"/>
      <c r="S113" s="4"/>
      <c r="T113" s="4"/>
    </row>
    <row r="114" spans="18:20" s="1" customFormat="1" ht="15" customHeight="1">
      <c r="R114" s="4"/>
      <c r="S114" s="4"/>
      <c r="T114" s="4"/>
    </row>
    <row r="115" spans="3:20" s="1" customFormat="1" ht="15" customHeight="1" thickBot="1">
      <c r="C115" s="1" t="s">
        <v>22</v>
      </c>
      <c r="D115" s="11"/>
      <c r="E115" s="11"/>
      <c r="M115" s="1" t="s">
        <v>22</v>
      </c>
      <c r="N115" s="11"/>
      <c r="O115" s="11"/>
      <c r="R115" s="30"/>
      <c r="S115" s="4"/>
      <c r="T115" s="4"/>
    </row>
    <row r="116" spans="18:20" s="1" customFormat="1" ht="15" customHeight="1">
      <c r="R116" s="4"/>
      <c r="S116" s="4"/>
      <c r="T116" s="4"/>
    </row>
    <row r="117" spans="18:20" s="1" customFormat="1" ht="15" customHeight="1">
      <c r="R117" s="4"/>
      <c r="S117" s="4"/>
      <c r="T117" s="4"/>
    </row>
    <row r="118" spans="1:20" s="1" customFormat="1" ht="1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3:20" s="1" customFormat="1" ht="15" customHeight="1">
      <c r="C119" s="1" t="s">
        <v>8</v>
      </c>
      <c r="M119" s="1" t="s">
        <v>8</v>
      </c>
      <c r="R119" s="30"/>
      <c r="S119" s="4"/>
      <c r="T119" s="4"/>
    </row>
    <row r="120" spans="18:20" s="1" customFormat="1" ht="15" customHeight="1">
      <c r="R120" s="30"/>
      <c r="S120" s="4"/>
      <c r="T120" s="4"/>
    </row>
    <row r="121" spans="4:20" s="1" customFormat="1" ht="15" customHeight="1">
      <c r="D121" s="10" t="s">
        <v>11</v>
      </c>
      <c r="E121" s="10" t="s">
        <v>12</v>
      </c>
      <c r="F121" s="10" t="s">
        <v>13</v>
      </c>
      <c r="G121" s="10" t="s">
        <v>14</v>
      </c>
      <c r="H121" s="10" t="s">
        <v>20</v>
      </c>
      <c r="I121" s="10" t="s">
        <v>24</v>
      </c>
      <c r="J121" s="10"/>
      <c r="N121" s="10" t="s">
        <v>11</v>
      </c>
      <c r="O121" s="10" t="s">
        <v>12</v>
      </c>
      <c r="P121" s="10" t="s">
        <v>13</v>
      </c>
      <c r="Q121" s="10" t="s">
        <v>14</v>
      </c>
      <c r="R121" s="10" t="s">
        <v>20</v>
      </c>
      <c r="S121" s="10" t="s">
        <v>24</v>
      </c>
      <c r="T121" s="4"/>
    </row>
    <row r="122" spans="1:20" s="1" customFormat="1" ht="15" customHeight="1">
      <c r="A122" s="7" t="s">
        <v>2</v>
      </c>
      <c r="B122" s="8" t="str">
        <f>$B$3</f>
        <v>HOLOVIČ FANI</v>
      </c>
      <c r="C122" s="8"/>
      <c r="D122" s="9"/>
      <c r="E122" s="9"/>
      <c r="F122" s="3"/>
      <c r="G122" s="9"/>
      <c r="H122" s="9"/>
      <c r="I122" s="35"/>
      <c r="J122" s="4"/>
      <c r="K122" s="7" t="s">
        <v>2</v>
      </c>
      <c r="L122" s="8" t="str">
        <f>$L$3</f>
        <v>DUDAŠ KATA</v>
      </c>
      <c r="M122" s="8"/>
      <c r="N122" s="9"/>
      <c r="O122" s="9"/>
      <c r="P122" s="3"/>
      <c r="Q122" s="9"/>
      <c r="R122" s="9"/>
      <c r="S122" s="35"/>
      <c r="T122" s="4"/>
    </row>
    <row r="123" spans="1:20" s="1" customFormat="1" ht="15" customHeight="1">
      <c r="A123" s="8" t="s">
        <v>0</v>
      </c>
      <c r="B123" s="8" t="str">
        <f>$B$1</f>
        <v>VIGNJEVIĆ DRAGANA</v>
      </c>
      <c r="C123" s="29"/>
      <c r="D123" s="9"/>
      <c r="E123" s="9"/>
      <c r="F123" s="9"/>
      <c r="G123" s="9"/>
      <c r="H123" s="9"/>
      <c r="I123" s="9"/>
      <c r="J123" s="4"/>
      <c r="K123" s="7" t="s">
        <v>0</v>
      </c>
      <c r="L123" s="8" t="str">
        <f>$L$1</f>
        <v>ŠURJAN SABINA</v>
      </c>
      <c r="M123" s="29"/>
      <c r="N123" s="9"/>
      <c r="O123" s="9"/>
      <c r="P123" s="9"/>
      <c r="Q123" s="9"/>
      <c r="R123" s="9"/>
      <c r="S123" s="9"/>
      <c r="T123" s="4"/>
    </row>
    <row r="124" spans="18:20" s="1" customFormat="1" ht="15" customHeight="1">
      <c r="R124" s="4"/>
      <c r="S124" s="4"/>
      <c r="T124" s="4"/>
    </row>
    <row r="125" spans="2:20" s="1" customFormat="1" ht="15" customHeight="1" thickBot="1">
      <c r="B125" s="4" t="s">
        <v>21</v>
      </c>
      <c r="C125" s="11"/>
      <c r="D125" s="11"/>
      <c r="E125" s="4" t="s">
        <v>21</v>
      </c>
      <c r="F125" s="11"/>
      <c r="G125" s="11"/>
      <c r="H125" s="4"/>
      <c r="I125" s="4"/>
      <c r="J125" s="4"/>
      <c r="L125" s="4" t="s">
        <v>21</v>
      </c>
      <c r="M125" s="11"/>
      <c r="N125" s="11"/>
      <c r="O125" s="4" t="s">
        <v>21</v>
      </c>
      <c r="P125" s="11"/>
      <c r="Q125" s="11"/>
      <c r="R125" s="4"/>
      <c r="S125" s="4"/>
      <c r="T125" s="4"/>
    </row>
    <row r="126" spans="18:20" s="1" customFormat="1" ht="15" customHeight="1">
      <c r="R126" s="4"/>
      <c r="S126" s="4"/>
      <c r="T126" s="4"/>
    </row>
    <row r="127" spans="3:20" s="1" customFormat="1" ht="15" customHeight="1" thickBot="1">
      <c r="C127" s="1" t="s">
        <v>22</v>
      </c>
      <c r="D127" s="11"/>
      <c r="E127" s="11"/>
      <c r="M127" s="1" t="s">
        <v>22</v>
      </c>
      <c r="N127" s="11"/>
      <c r="O127" s="11"/>
      <c r="R127" s="30"/>
      <c r="S127" s="4"/>
      <c r="T127" s="4"/>
    </row>
    <row r="128" spans="1:20" s="1" customFormat="1" ht="15" customHeight="1">
      <c r="A128" s="4"/>
      <c r="B128" s="4"/>
      <c r="C128" s="4"/>
      <c r="D128" s="4"/>
      <c r="E128" s="4"/>
      <c r="F128" s="4"/>
      <c r="G128" s="30"/>
      <c r="H128" s="30"/>
      <c r="I128" s="30"/>
      <c r="J128" s="30"/>
      <c r="K128" s="4"/>
      <c r="L128" s="4"/>
      <c r="M128" s="4"/>
      <c r="N128" s="4"/>
      <c r="O128" s="4"/>
      <c r="P128" s="4"/>
      <c r="Q128" s="30"/>
      <c r="R128" s="4"/>
      <c r="S128" s="4"/>
      <c r="T128" s="4"/>
    </row>
    <row r="129" spans="1:20" s="1" customFormat="1" ht="15" customHeight="1">
      <c r="A129" s="4"/>
      <c r="B129" s="4"/>
      <c r="C129" s="4"/>
      <c r="D129" s="4"/>
      <c r="E129" s="4"/>
      <c r="F129" s="4"/>
      <c r="G129" s="30"/>
      <c r="H129" s="30"/>
      <c r="I129" s="30"/>
      <c r="J129" s="30"/>
      <c r="K129" s="4"/>
      <c r="L129" s="4"/>
      <c r="M129" s="4"/>
      <c r="N129" s="4"/>
      <c r="O129" s="4"/>
      <c r="P129" s="4"/>
      <c r="Q129" s="30"/>
      <c r="R129" s="4"/>
      <c r="S129" s="4"/>
      <c r="T129" s="4"/>
    </row>
    <row r="130" spans="1:20" s="1" customFormat="1" ht="1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3:20" s="1" customFormat="1" ht="15" customHeight="1">
      <c r="C131" s="1" t="s">
        <v>8</v>
      </c>
      <c r="M131" s="1" t="s">
        <v>8</v>
      </c>
      <c r="R131" s="4"/>
      <c r="S131" s="4"/>
      <c r="T131" s="4"/>
    </row>
    <row r="132" spans="18:20" s="1" customFormat="1" ht="15" customHeight="1">
      <c r="R132" s="4"/>
      <c r="S132" s="4"/>
      <c r="T132" s="4"/>
    </row>
    <row r="133" spans="4:20" s="1" customFormat="1" ht="15" customHeight="1">
      <c r="D133" s="10" t="s">
        <v>11</v>
      </c>
      <c r="E133" s="10" t="s">
        <v>12</v>
      </c>
      <c r="F133" s="10" t="s">
        <v>13</v>
      </c>
      <c r="G133" s="10" t="s">
        <v>14</v>
      </c>
      <c r="H133" s="10" t="s">
        <v>20</v>
      </c>
      <c r="I133" s="10" t="s">
        <v>24</v>
      </c>
      <c r="J133" s="10"/>
      <c r="N133" s="10" t="s">
        <v>11</v>
      </c>
      <c r="O133" s="10" t="s">
        <v>12</v>
      </c>
      <c r="P133" s="10" t="s">
        <v>13</v>
      </c>
      <c r="Q133" s="10" t="s">
        <v>14</v>
      </c>
      <c r="R133" s="10" t="s">
        <v>20</v>
      </c>
      <c r="S133" s="10" t="s">
        <v>24</v>
      </c>
      <c r="T133" s="4"/>
    </row>
    <row r="134" spans="1:20" s="1" customFormat="1" ht="15" customHeight="1">
      <c r="A134" s="7" t="s">
        <v>3</v>
      </c>
      <c r="B134" s="8" t="str">
        <f>$B$4</f>
        <v>SARVAŠ IMOLA</v>
      </c>
      <c r="C134" s="8"/>
      <c r="D134" s="9"/>
      <c r="E134" s="9"/>
      <c r="F134" s="3"/>
      <c r="G134" s="9"/>
      <c r="H134" s="9"/>
      <c r="I134" s="35"/>
      <c r="J134" s="4"/>
      <c r="K134" s="7" t="s">
        <v>3</v>
      </c>
      <c r="L134" s="8" t="str">
        <f>$L$4</f>
        <v>BARLOG LENA</v>
      </c>
      <c r="M134" s="8"/>
      <c r="N134" s="9"/>
      <c r="O134" s="9"/>
      <c r="P134" s="3"/>
      <c r="Q134" s="9"/>
      <c r="R134" s="9"/>
      <c r="S134" s="35"/>
      <c r="T134" s="4"/>
    </row>
    <row r="135" spans="1:20" s="1" customFormat="1" ht="15" customHeight="1">
      <c r="A135" s="8" t="s">
        <v>4</v>
      </c>
      <c r="B135" s="8" t="str">
        <f>$B$5</f>
        <v>VEREB KSENIA</v>
      </c>
      <c r="C135" s="29"/>
      <c r="D135" s="9"/>
      <c r="E135" s="9"/>
      <c r="F135" s="9"/>
      <c r="G135" s="9"/>
      <c r="H135" s="9"/>
      <c r="I135" s="9"/>
      <c r="J135" s="4"/>
      <c r="K135" s="7" t="s">
        <v>4</v>
      </c>
      <c r="L135" s="8" t="str">
        <f>$L$5</f>
        <v>SORAD HENRIETA</v>
      </c>
      <c r="M135" s="29"/>
      <c r="N135" s="9"/>
      <c r="O135" s="9"/>
      <c r="P135" s="9"/>
      <c r="Q135" s="9"/>
      <c r="R135" s="9"/>
      <c r="S135" s="9"/>
      <c r="T135" s="4"/>
    </row>
    <row r="136" spans="18:20" s="1" customFormat="1" ht="15" customHeight="1">
      <c r="R136" s="4"/>
      <c r="S136" s="4"/>
      <c r="T136" s="4"/>
    </row>
    <row r="137" spans="2:20" s="1" customFormat="1" ht="15" customHeight="1" thickBot="1">
      <c r="B137" s="4" t="s">
        <v>21</v>
      </c>
      <c r="C137" s="11"/>
      <c r="D137" s="11"/>
      <c r="E137" s="4" t="s">
        <v>21</v>
      </c>
      <c r="F137" s="11"/>
      <c r="G137" s="11"/>
      <c r="H137" s="4"/>
      <c r="I137" s="4"/>
      <c r="J137" s="4"/>
      <c r="L137" s="4" t="s">
        <v>21</v>
      </c>
      <c r="M137" s="11"/>
      <c r="N137" s="11"/>
      <c r="O137" s="4" t="s">
        <v>21</v>
      </c>
      <c r="P137" s="11"/>
      <c r="Q137" s="11"/>
      <c r="R137" s="4"/>
      <c r="S137" s="4"/>
      <c r="T137" s="4"/>
    </row>
    <row r="138" spans="18:20" s="1" customFormat="1" ht="15" customHeight="1">
      <c r="R138" s="4"/>
      <c r="S138" s="4"/>
      <c r="T138" s="4"/>
    </row>
    <row r="139" spans="3:20" s="1" customFormat="1" ht="15" customHeight="1" thickBot="1">
      <c r="C139" s="1" t="s">
        <v>22</v>
      </c>
      <c r="D139" s="11"/>
      <c r="E139" s="11"/>
      <c r="M139" s="1" t="s">
        <v>22</v>
      </c>
      <c r="N139" s="11"/>
      <c r="O139" s="11"/>
      <c r="R139" s="4"/>
      <c r="S139" s="4"/>
      <c r="T139" s="4"/>
    </row>
    <row r="140" spans="1:20" s="1" customFormat="1" ht="1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s="1" customFormat="1" ht="15" customHeight="1">
      <c r="A141" s="4"/>
      <c r="B141" s="4"/>
      <c r="C141" s="1" t="s">
        <v>9</v>
      </c>
      <c r="D141" s="4"/>
      <c r="E141" s="4"/>
      <c r="F141" s="4"/>
      <c r="G141" s="4"/>
      <c r="H141" s="4"/>
      <c r="I141" s="4"/>
      <c r="J141" s="4"/>
      <c r="K141" s="4"/>
      <c r="L141" s="4"/>
      <c r="M141" s="1" t="s">
        <v>9</v>
      </c>
      <c r="N141" s="4"/>
      <c r="O141" s="4"/>
      <c r="P141" s="4"/>
      <c r="Q141" s="4"/>
      <c r="R141" s="30"/>
      <c r="S141" s="30"/>
      <c r="T141" s="4"/>
    </row>
    <row r="142" spans="18:20" s="1" customFormat="1" ht="15" customHeight="1">
      <c r="R142" s="4"/>
      <c r="S142" s="4"/>
      <c r="T142" s="4"/>
    </row>
    <row r="143" spans="4:20" s="1" customFormat="1" ht="15" customHeight="1">
      <c r="D143" s="10" t="s">
        <v>11</v>
      </c>
      <c r="E143" s="10" t="s">
        <v>12</v>
      </c>
      <c r="F143" s="10" t="s">
        <v>13</v>
      </c>
      <c r="G143" s="10" t="s">
        <v>14</v>
      </c>
      <c r="H143" s="10" t="s">
        <v>20</v>
      </c>
      <c r="I143" s="10" t="s">
        <v>24</v>
      </c>
      <c r="J143" s="10"/>
      <c r="N143" s="10" t="s">
        <v>11</v>
      </c>
      <c r="O143" s="10" t="s">
        <v>12</v>
      </c>
      <c r="P143" s="10" t="s">
        <v>13</v>
      </c>
      <c r="Q143" s="10" t="s">
        <v>14</v>
      </c>
      <c r="R143" s="10" t="s">
        <v>20</v>
      </c>
      <c r="S143" s="10" t="s">
        <v>24</v>
      </c>
      <c r="T143" s="4"/>
    </row>
    <row r="144" spans="1:20" s="1" customFormat="1" ht="15" customHeight="1">
      <c r="A144" s="2" t="s">
        <v>5</v>
      </c>
      <c r="B144" s="3">
        <f>$B$6</f>
        <v>0</v>
      </c>
      <c r="C144" s="3"/>
      <c r="D144" s="9"/>
      <c r="E144" s="9"/>
      <c r="F144" s="3"/>
      <c r="G144" s="9"/>
      <c r="H144" s="9"/>
      <c r="I144" s="35"/>
      <c r="J144" s="4"/>
      <c r="K144" s="2" t="s">
        <v>5</v>
      </c>
      <c r="L144" s="3">
        <f>$L$6</f>
        <v>0</v>
      </c>
      <c r="M144" s="3"/>
      <c r="N144" s="9"/>
      <c r="O144" s="9"/>
      <c r="P144" s="3"/>
      <c r="Q144" s="9"/>
      <c r="R144" s="9"/>
      <c r="S144" s="35"/>
      <c r="T144" s="4"/>
    </row>
    <row r="145" spans="1:20" s="1" customFormat="1" ht="15" customHeight="1">
      <c r="A145" s="8" t="s">
        <v>4</v>
      </c>
      <c r="B145" s="8" t="str">
        <f>$B$5</f>
        <v>VEREB KSENIA</v>
      </c>
      <c r="C145" s="29"/>
      <c r="D145" s="9"/>
      <c r="E145" s="9"/>
      <c r="F145" s="9"/>
      <c r="G145" s="9"/>
      <c r="H145" s="9"/>
      <c r="I145" s="9"/>
      <c r="J145" s="4"/>
      <c r="K145" s="7" t="s">
        <v>4</v>
      </c>
      <c r="L145" s="8" t="str">
        <f>$L$5</f>
        <v>SORAD HENRIETA</v>
      </c>
      <c r="M145" s="29"/>
      <c r="N145" s="9"/>
      <c r="O145" s="9"/>
      <c r="P145" s="9"/>
      <c r="Q145" s="9"/>
      <c r="R145" s="9"/>
      <c r="S145" s="9"/>
      <c r="T145" s="4"/>
    </row>
    <row r="146" spans="18:20" s="1" customFormat="1" ht="15" customHeight="1">
      <c r="R146" s="4"/>
      <c r="S146" s="4"/>
      <c r="T146" s="4"/>
    </row>
    <row r="147" spans="2:20" s="1" customFormat="1" ht="15" customHeight="1" thickBot="1">
      <c r="B147" s="4" t="s">
        <v>21</v>
      </c>
      <c r="C147" s="11"/>
      <c r="D147" s="11"/>
      <c r="E147" s="4" t="s">
        <v>21</v>
      </c>
      <c r="F147" s="11"/>
      <c r="G147" s="11"/>
      <c r="H147" s="4"/>
      <c r="I147" s="4"/>
      <c r="J147" s="4"/>
      <c r="L147" s="4" t="s">
        <v>21</v>
      </c>
      <c r="M147" s="11"/>
      <c r="N147" s="11"/>
      <c r="O147" s="4" t="s">
        <v>21</v>
      </c>
      <c r="P147" s="11"/>
      <c r="Q147" s="11"/>
      <c r="R147" s="4"/>
      <c r="S147" s="4"/>
      <c r="T147" s="4"/>
    </row>
    <row r="148" spans="18:20" s="1" customFormat="1" ht="15" customHeight="1">
      <c r="R148" s="4"/>
      <c r="S148" s="4"/>
      <c r="T148" s="4"/>
    </row>
    <row r="149" spans="3:20" s="1" customFormat="1" ht="15" customHeight="1" thickBot="1">
      <c r="C149" s="1" t="s">
        <v>22</v>
      </c>
      <c r="D149" s="11"/>
      <c r="E149" s="11"/>
      <c r="M149" s="1" t="s">
        <v>22</v>
      </c>
      <c r="N149" s="11"/>
      <c r="O149" s="11"/>
      <c r="R149" s="4"/>
      <c r="S149" s="4"/>
      <c r="T149" s="4"/>
    </row>
    <row r="150" spans="4:20" s="1" customFormat="1" ht="15" customHeight="1">
      <c r="D150" s="4"/>
      <c r="E150" s="4"/>
      <c r="N150" s="4"/>
      <c r="O150" s="4"/>
      <c r="R150" s="4"/>
      <c r="S150" s="4"/>
      <c r="T150" s="4"/>
    </row>
    <row r="151" spans="4:20" s="1" customFormat="1" ht="15" customHeight="1">
      <c r="D151" s="4"/>
      <c r="E151" s="4"/>
      <c r="N151" s="4"/>
      <c r="O151" s="4"/>
      <c r="R151" s="4"/>
      <c r="S151" s="4"/>
      <c r="T151" s="4"/>
    </row>
    <row r="152" spans="4:20" s="1" customFormat="1" ht="15" customHeight="1">
      <c r="D152" s="4"/>
      <c r="E152" s="4"/>
      <c r="N152" s="4"/>
      <c r="O152" s="4"/>
      <c r="R152" s="4"/>
      <c r="S152" s="4"/>
      <c r="T152" s="4"/>
    </row>
    <row r="153" spans="1:20" s="1" customFormat="1" ht="15" customHeight="1">
      <c r="A153" s="4"/>
      <c r="B153" s="4"/>
      <c r="C153" s="1" t="s">
        <v>9</v>
      </c>
      <c r="D153" s="4"/>
      <c r="E153" s="4"/>
      <c r="F153" s="4"/>
      <c r="G153" s="4"/>
      <c r="H153" s="4"/>
      <c r="I153" s="4"/>
      <c r="J153" s="4"/>
      <c r="K153" s="4"/>
      <c r="L153" s="4"/>
      <c r="M153" s="1" t="s">
        <v>9</v>
      </c>
      <c r="N153" s="4"/>
      <c r="O153" s="4"/>
      <c r="P153" s="4"/>
      <c r="Q153" s="4"/>
      <c r="R153" s="4"/>
      <c r="S153" s="4"/>
      <c r="T153" s="4"/>
    </row>
    <row r="154" spans="18:20" s="1" customFormat="1" ht="15" customHeight="1">
      <c r="R154" s="4"/>
      <c r="S154" s="4"/>
      <c r="T154" s="4"/>
    </row>
    <row r="155" spans="4:20" s="1" customFormat="1" ht="15" customHeight="1">
      <c r="D155" s="10" t="s">
        <v>11</v>
      </c>
      <c r="E155" s="10" t="s">
        <v>12</v>
      </c>
      <c r="F155" s="10" t="s">
        <v>13</v>
      </c>
      <c r="G155" s="10" t="s">
        <v>14</v>
      </c>
      <c r="H155" s="10" t="s">
        <v>20</v>
      </c>
      <c r="I155" s="10" t="s">
        <v>24</v>
      </c>
      <c r="J155" s="10"/>
      <c r="N155" s="10" t="s">
        <v>11</v>
      </c>
      <c r="O155" s="10" t="s">
        <v>12</v>
      </c>
      <c r="P155" s="10" t="s">
        <v>13</v>
      </c>
      <c r="Q155" s="10" t="s">
        <v>14</v>
      </c>
      <c r="R155" s="10" t="s">
        <v>20</v>
      </c>
      <c r="S155" s="10" t="s">
        <v>24</v>
      </c>
      <c r="T155" s="4"/>
    </row>
    <row r="156" spans="1:20" s="1" customFormat="1" ht="15" customHeight="1">
      <c r="A156" s="7" t="s">
        <v>0</v>
      </c>
      <c r="B156" s="3" t="str">
        <f>$B$1</f>
        <v>VIGNJEVIĆ DRAGANA</v>
      </c>
      <c r="C156" s="8"/>
      <c r="D156" s="9"/>
      <c r="E156" s="9"/>
      <c r="F156" s="3"/>
      <c r="G156" s="9"/>
      <c r="H156" s="9"/>
      <c r="I156" s="35"/>
      <c r="J156" s="4"/>
      <c r="K156" s="7" t="s">
        <v>0</v>
      </c>
      <c r="L156" s="3" t="str">
        <f>$L$1</f>
        <v>ŠURJAN SABINA</v>
      </c>
      <c r="M156" s="8"/>
      <c r="N156" s="9"/>
      <c r="O156" s="9"/>
      <c r="P156" s="3"/>
      <c r="Q156" s="9"/>
      <c r="R156" s="9"/>
      <c r="S156" s="35"/>
      <c r="T156" s="4"/>
    </row>
    <row r="157" spans="1:20" s="1" customFormat="1" ht="15" customHeight="1">
      <c r="A157" s="8" t="s">
        <v>3</v>
      </c>
      <c r="B157" s="8" t="str">
        <f>$B$4</f>
        <v>SARVAŠ IMOLA</v>
      </c>
      <c r="C157" s="29"/>
      <c r="D157" s="9"/>
      <c r="E157" s="9"/>
      <c r="F157" s="9"/>
      <c r="G157" s="9"/>
      <c r="H157" s="9"/>
      <c r="I157" s="9"/>
      <c r="J157" s="4"/>
      <c r="K157" s="7" t="s">
        <v>3</v>
      </c>
      <c r="L157" s="8" t="str">
        <f>$L$4</f>
        <v>BARLOG LENA</v>
      </c>
      <c r="M157" s="29"/>
      <c r="N157" s="9"/>
      <c r="O157" s="9"/>
      <c r="P157" s="9"/>
      <c r="Q157" s="9"/>
      <c r="R157" s="9"/>
      <c r="S157" s="9"/>
      <c r="T157" s="4"/>
    </row>
    <row r="158" spans="18:20" s="1" customFormat="1" ht="15" customHeight="1">
      <c r="R158" s="4"/>
      <c r="S158" s="4"/>
      <c r="T158" s="4"/>
    </row>
    <row r="159" spans="2:20" s="1" customFormat="1" ht="15" customHeight="1" thickBot="1">
      <c r="B159" s="4" t="s">
        <v>21</v>
      </c>
      <c r="C159" s="11"/>
      <c r="D159" s="11"/>
      <c r="E159" s="4" t="s">
        <v>21</v>
      </c>
      <c r="F159" s="11"/>
      <c r="G159" s="11"/>
      <c r="H159" s="4"/>
      <c r="I159" s="4"/>
      <c r="J159" s="4"/>
      <c r="L159" s="4" t="s">
        <v>21</v>
      </c>
      <c r="M159" s="11"/>
      <c r="N159" s="11"/>
      <c r="O159" s="4" t="s">
        <v>21</v>
      </c>
      <c r="P159" s="11"/>
      <c r="Q159" s="11"/>
      <c r="R159" s="4"/>
      <c r="S159" s="4"/>
      <c r="T159" s="4"/>
    </row>
    <row r="160" spans="18:20" s="1" customFormat="1" ht="15" customHeight="1">
      <c r="R160" s="4"/>
      <c r="S160" s="4"/>
      <c r="T160" s="4"/>
    </row>
    <row r="161" spans="3:20" s="1" customFormat="1" ht="15" customHeight="1" thickBot="1">
      <c r="C161" s="1" t="s">
        <v>22</v>
      </c>
      <c r="D161" s="11"/>
      <c r="E161" s="11"/>
      <c r="M161" s="1" t="s">
        <v>22</v>
      </c>
      <c r="N161" s="11"/>
      <c r="O161" s="11"/>
      <c r="R161" s="4"/>
      <c r="S161" s="4"/>
      <c r="T161" s="4"/>
    </row>
    <row r="162" spans="7:20" s="1" customFormat="1" ht="15" customHeight="1">
      <c r="G162" s="10"/>
      <c r="H162" s="10"/>
      <c r="I162" s="10"/>
      <c r="J162" s="10"/>
      <c r="Q162" s="10"/>
      <c r="R162" s="4"/>
      <c r="S162" s="4"/>
      <c r="T162" s="4"/>
    </row>
    <row r="163" spans="7:20" s="1" customFormat="1" ht="15" customHeight="1">
      <c r="G163" s="10"/>
      <c r="H163" s="10"/>
      <c r="I163" s="10"/>
      <c r="J163" s="10"/>
      <c r="Q163" s="10"/>
      <c r="R163" s="4"/>
      <c r="S163" s="4"/>
      <c r="T163" s="4"/>
    </row>
    <row r="164" spans="7:20" s="1" customFormat="1" ht="15" customHeight="1">
      <c r="G164" s="10"/>
      <c r="H164" s="10"/>
      <c r="I164" s="10"/>
      <c r="J164" s="10"/>
      <c r="Q164" s="10"/>
      <c r="R164" s="4"/>
      <c r="S164" s="4"/>
      <c r="T164" s="4"/>
    </row>
    <row r="165" spans="18:20" s="1" customFormat="1" ht="15" customHeight="1">
      <c r="R165" s="4"/>
      <c r="S165" s="4"/>
      <c r="T165" s="4"/>
    </row>
    <row r="166" spans="3:20" s="1" customFormat="1" ht="15" customHeight="1">
      <c r="C166" s="1" t="s">
        <v>9</v>
      </c>
      <c r="M166" s="1" t="s">
        <v>9</v>
      </c>
      <c r="R166" s="4"/>
      <c r="S166" s="4"/>
      <c r="T166" s="4"/>
    </row>
    <row r="167" spans="18:20" s="1" customFormat="1" ht="15" customHeight="1">
      <c r="R167" s="4"/>
      <c r="S167" s="4"/>
      <c r="T167" s="4"/>
    </row>
    <row r="168" spans="4:20" s="1" customFormat="1" ht="15" customHeight="1">
      <c r="D168" s="10" t="s">
        <v>11</v>
      </c>
      <c r="E168" s="10" t="s">
        <v>12</v>
      </c>
      <c r="F168" s="10" t="s">
        <v>13</v>
      </c>
      <c r="G168" s="10" t="s">
        <v>14</v>
      </c>
      <c r="H168" s="10" t="s">
        <v>20</v>
      </c>
      <c r="I168" s="10" t="s">
        <v>24</v>
      </c>
      <c r="J168" s="10"/>
      <c r="N168" s="10" t="s">
        <v>11</v>
      </c>
      <c r="O168" s="10" t="s">
        <v>12</v>
      </c>
      <c r="P168" s="10" t="s">
        <v>13</v>
      </c>
      <c r="Q168" s="10" t="s">
        <v>14</v>
      </c>
      <c r="R168" s="10" t="s">
        <v>20</v>
      </c>
      <c r="S168" s="10" t="s">
        <v>24</v>
      </c>
      <c r="T168" s="4"/>
    </row>
    <row r="169" spans="1:20" s="1" customFormat="1" ht="15" customHeight="1">
      <c r="A169" s="7" t="s">
        <v>1</v>
      </c>
      <c r="B169" s="8" t="str">
        <f>$B$2</f>
        <v>MRKOBRAD MILANA</v>
      </c>
      <c r="C169" s="8"/>
      <c r="D169" s="9"/>
      <c r="E169" s="9"/>
      <c r="F169" s="3"/>
      <c r="G169" s="9"/>
      <c r="H169" s="9"/>
      <c r="I169" s="35"/>
      <c r="J169" s="4"/>
      <c r="K169" s="7" t="s">
        <v>1</v>
      </c>
      <c r="L169" s="8" t="str">
        <f>$L$2</f>
        <v>ČIKOŠ KATA</v>
      </c>
      <c r="M169" s="8"/>
      <c r="N169" s="9"/>
      <c r="O169" s="9"/>
      <c r="P169" s="3"/>
      <c r="Q169" s="9"/>
      <c r="R169" s="9"/>
      <c r="S169" s="35"/>
      <c r="T169" s="4"/>
    </row>
    <row r="170" spans="1:20" s="1" customFormat="1" ht="15" customHeight="1">
      <c r="A170" s="8" t="s">
        <v>2</v>
      </c>
      <c r="B170" s="8" t="str">
        <f>$B$3</f>
        <v>HOLOVIČ FANI</v>
      </c>
      <c r="C170" s="29"/>
      <c r="D170" s="9"/>
      <c r="E170" s="9"/>
      <c r="F170" s="9"/>
      <c r="G170" s="9"/>
      <c r="H170" s="9"/>
      <c r="I170" s="9"/>
      <c r="J170" s="4"/>
      <c r="K170" s="7" t="s">
        <v>2</v>
      </c>
      <c r="L170" s="8" t="str">
        <f>$L$3</f>
        <v>DUDAŠ KATA</v>
      </c>
      <c r="M170" s="29"/>
      <c r="N170" s="9"/>
      <c r="O170" s="9"/>
      <c r="P170" s="9"/>
      <c r="Q170" s="9"/>
      <c r="R170" s="9"/>
      <c r="S170" s="9"/>
      <c r="T170" s="4"/>
    </row>
    <row r="171" spans="18:20" s="1" customFormat="1" ht="15" customHeight="1">
      <c r="R171" s="4"/>
      <c r="S171" s="4"/>
      <c r="T171" s="4"/>
    </row>
    <row r="172" spans="2:20" s="1" customFormat="1" ht="15" customHeight="1" thickBot="1">
      <c r="B172" s="4" t="s">
        <v>21</v>
      </c>
      <c r="C172" s="11"/>
      <c r="D172" s="11"/>
      <c r="E172" s="4" t="s">
        <v>21</v>
      </c>
      <c r="F172" s="11"/>
      <c r="G172" s="11"/>
      <c r="H172" s="4"/>
      <c r="I172" s="4"/>
      <c r="J172" s="4"/>
      <c r="L172" s="4" t="s">
        <v>21</v>
      </c>
      <c r="M172" s="11"/>
      <c r="N172" s="11"/>
      <c r="O172" s="4" t="s">
        <v>21</v>
      </c>
      <c r="P172" s="11"/>
      <c r="Q172" s="11"/>
      <c r="R172" s="4"/>
      <c r="S172" s="4"/>
      <c r="T172" s="4"/>
    </row>
    <row r="173" spans="18:20" s="1" customFormat="1" ht="15" customHeight="1">
      <c r="R173" s="4"/>
      <c r="S173" s="4"/>
      <c r="T173" s="4"/>
    </row>
    <row r="174" spans="3:20" s="1" customFormat="1" ht="15" customHeight="1" thickBot="1">
      <c r="C174" s="1" t="s">
        <v>22</v>
      </c>
      <c r="D174" s="11"/>
      <c r="E174" s="11"/>
      <c r="M174" s="1" t="s">
        <v>22</v>
      </c>
      <c r="N174" s="11"/>
      <c r="O174" s="11"/>
      <c r="R174" s="4"/>
      <c r="S174" s="4"/>
      <c r="T174" s="4"/>
    </row>
    <row r="175" spans="1:20" s="1" customFormat="1" ht="1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8:20" s="1" customFormat="1" ht="15" customHeight="1">
      <c r="R176" s="4"/>
      <c r="S176" s="4"/>
      <c r="T176" s="4"/>
    </row>
    <row r="177" spans="3:20" s="1" customFormat="1" ht="15" customHeight="1">
      <c r="C177" s="1" t="s">
        <v>10</v>
      </c>
      <c r="M177" s="1" t="s">
        <v>10</v>
      </c>
      <c r="S177" s="4"/>
      <c r="T177" s="4"/>
    </row>
    <row r="178" spans="19:20" s="1" customFormat="1" ht="15" customHeight="1">
      <c r="S178" s="4"/>
      <c r="T178" s="4"/>
    </row>
    <row r="179" spans="4:19" s="1" customFormat="1" ht="15" customHeight="1">
      <c r="D179" s="1" t="s">
        <v>11</v>
      </c>
      <c r="E179" s="1" t="s">
        <v>12</v>
      </c>
      <c r="F179" s="1" t="s">
        <v>13</v>
      </c>
      <c r="G179" s="1" t="s">
        <v>14</v>
      </c>
      <c r="H179" s="1" t="s">
        <v>20</v>
      </c>
      <c r="I179" s="10" t="s">
        <v>24</v>
      </c>
      <c r="N179" s="1" t="s">
        <v>11</v>
      </c>
      <c r="O179" s="1" t="s">
        <v>12</v>
      </c>
      <c r="P179" s="1" t="s">
        <v>13</v>
      </c>
      <c r="Q179" s="1" t="s">
        <v>14</v>
      </c>
      <c r="R179" s="1" t="s">
        <v>20</v>
      </c>
      <c r="S179" s="10" t="s">
        <v>24</v>
      </c>
    </row>
    <row r="180" spans="1:19" s="1" customFormat="1" ht="15" customHeight="1">
      <c r="A180" s="9" t="s">
        <v>2</v>
      </c>
      <c r="B180" s="8" t="str">
        <f>$B$3</f>
        <v>HOLOVIČ FANI</v>
      </c>
      <c r="C180" s="29"/>
      <c r="D180" s="9"/>
      <c r="E180" s="9"/>
      <c r="F180" s="9"/>
      <c r="G180" s="9"/>
      <c r="H180" s="9"/>
      <c r="I180" s="35"/>
      <c r="K180" s="9" t="s">
        <v>2</v>
      </c>
      <c r="L180" s="8" t="str">
        <f>$L$3</f>
        <v>DUDAŠ KATA</v>
      </c>
      <c r="M180" s="29"/>
      <c r="N180" s="9"/>
      <c r="O180" s="9"/>
      <c r="P180" s="9"/>
      <c r="Q180" s="9"/>
      <c r="R180" s="9"/>
      <c r="S180" s="35"/>
    </row>
    <row r="181" spans="1:19" s="1" customFormat="1" ht="15" customHeight="1">
      <c r="A181" s="9" t="s">
        <v>5</v>
      </c>
      <c r="B181" s="7">
        <f>$B$6</f>
        <v>0</v>
      </c>
      <c r="C181" s="6"/>
      <c r="D181" s="9"/>
      <c r="E181" s="9"/>
      <c r="F181" s="9"/>
      <c r="G181" s="9"/>
      <c r="H181" s="9"/>
      <c r="I181" s="9"/>
      <c r="K181" s="9" t="s">
        <v>5</v>
      </c>
      <c r="L181" s="7">
        <f>$L$6</f>
        <v>0</v>
      </c>
      <c r="M181" s="6"/>
      <c r="N181" s="9"/>
      <c r="O181" s="9"/>
      <c r="P181" s="9"/>
      <c r="Q181" s="9"/>
      <c r="R181" s="9"/>
      <c r="S181" s="9"/>
    </row>
    <row r="182" s="1" customFormat="1" ht="15" customHeight="1"/>
    <row r="183" spans="2:17" s="1" customFormat="1" ht="15" customHeight="1" thickBot="1">
      <c r="B183" s="4" t="s">
        <v>21</v>
      </c>
      <c r="C183" s="11"/>
      <c r="D183" s="11"/>
      <c r="E183" s="4" t="s">
        <v>21</v>
      </c>
      <c r="F183" s="11"/>
      <c r="G183" s="11"/>
      <c r="L183" s="4" t="s">
        <v>21</v>
      </c>
      <c r="M183" s="11"/>
      <c r="N183" s="11"/>
      <c r="O183" s="4" t="s">
        <v>21</v>
      </c>
      <c r="P183" s="11"/>
      <c r="Q183" s="11"/>
    </row>
    <row r="184" s="1" customFormat="1" ht="15" customHeight="1"/>
    <row r="185" spans="3:15" s="1" customFormat="1" ht="15" customHeight="1" thickBot="1">
      <c r="C185" s="1" t="s">
        <v>22</v>
      </c>
      <c r="D185" s="11"/>
      <c r="E185" s="11"/>
      <c r="M185" s="1" t="s">
        <v>22</v>
      </c>
      <c r="N185" s="11"/>
      <c r="O185" s="11"/>
    </row>
    <row r="186" s="1" customFormat="1" ht="15" customHeight="1"/>
    <row r="187" s="1" customFormat="1" ht="15" customHeight="1"/>
    <row r="188" s="1" customFormat="1" ht="15" customHeight="1"/>
    <row r="189" spans="3:13" s="1" customFormat="1" ht="15" customHeight="1">
      <c r="C189" s="1" t="s">
        <v>10</v>
      </c>
      <c r="M189" s="1" t="s">
        <v>10</v>
      </c>
    </row>
    <row r="190" s="1" customFormat="1" ht="15" customHeight="1"/>
    <row r="191" spans="4:19" s="1" customFormat="1" ht="15" customHeight="1">
      <c r="D191" s="1" t="s">
        <v>11</v>
      </c>
      <c r="E191" s="1" t="s">
        <v>12</v>
      </c>
      <c r="F191" s="1" t="s">
        <v>13</v>
      </c>
      <c r="G191" s="1" t="s">
        <v>14</v>
      </c>
      <c r="H191" s="1" t="s">
        <v>20</v>
      </c>
      <c r="I191" s="10" t="s">
        <v>24</v>
      </c>
      <c r="N191" s="1" t="s">
        <v>11</v>
      </c>
      <c r="O191" s="1" t="s">
        <v>12</v>
      </c>
      <c r="P191" s="1" t="s">
        <v>13</v>
      </c>
      <c r="Q191" s="1" t="s">
        <v>14</v>
      </c>
      <c r="R191" s="1" t="s">
        <v>20</v>
      </c>
      <c r="S191" s="10" t="s">
        <v>24</v>
      </c>
    </row>
    <row r="192" spans="1:19" s="1" customFormat="1" ht="15" customHeight="1">
      <c r="A192" s="7" t="s">
        <v>3</v>
      </c>
      <c r="B192" s="8" t="str">
        <f>$B$4</f>
        <v>SARVAŠ IMOLA</v>
      </c>
      <c r="C192" s="29"/>
      <c r="D192" s="9"/>
      <c r="E192" s="9"/>
      <c r="F192" s="9"/>
      <c r="G192" s="9"/>
      <c r="H192" s="9"/>
      <c r="I192" s="35"/>
      <c r="K192" s="7" t="s">
        <v>3</v>
      </c>
      <c r="L192" s="8" t="str">
        <f>$L$4</f>
        <v>BARLOG LENA</v>
      </c>
      <c r="M192" s="29"/>
      <c r="N192" s="9"/>
      <c r="O192" s="9"/>
      <c r="P192" s="9"/>
      <c r="Q192" s="9"/>
      <c r="R192" s="9"/>
      <c r="S192" s="35"/>
    </row>
    <row r="193" spans="1:19" s="1" customFormat="1" ht="15" customHeight="1">
      <c r="A193" s="5" t="s">
        <v>1</v>
      </c>
      <c r="B193" s="8" t="str">
        <f>$B$2</f>
        <v>MRKOBRAD MILANA</v>
      </c>
      <c r="C193" s="31"/>
      <c r="D193" s="9"/>
      <c r="E193" s="9"/>
      <c r="F193" s="9"/>
      <c r="G193" s="9"/>
      <c r="H193" s="9"/>
      <c r="I193" s="9"/>
      <c r="K193" s="5" t="s">
        <v>1</v>
      </c>
      <c r="L193" s="8" t="str">
        <f>$L$2</f>
        <v>ČIKOŠ KATA</v>
      </c>
      <c r="M193" s="31"/>
      <c r="N193" s="9"/>
      <c r="O193" s="9"/>
      <c r="P193" s="9"/>
      <c r="Q193" s="9"/>
      <c r="R193" s="9"/>
      <c r="S193" s="9"/>
    </row>
    <row r="194" s="1" customFormat="1" ht="15" customHeight="1"/>
    <row r="195" spans="2:17" s="1" customFormat="1" ht="15" customHeight="1" thickBot="1">
      <c r="B195" s="4" t="s">
        <v>21</v>
      </c>
      <c r="C195" s="11"/>
      <c r="D195" s="11"/>
      <c r="E195" s="4" t="s">
        <v>21</v>
      </c>
      <c r="F195" s="11"/>
      <c r="G195" s="11"/>
      <c r="L195" s="4" t="s">
        <v>21</v>
      </c>
      <c r="M195" s="11"/>
      <c r="N195" s="11"/>
      <c r="O195" s="4" t="s">
        <v>21</v>
      </c>
      <c r="P195" s="11"/>
      <c r="Q195" s="11"/>
    </row>
    <row r="196" s="1" customFormat="1" ht="15" customHeight="1"/>
    <row r="197" spans="3:15" s="1" customFormat="1" ht="15" customHeight="1" thickBot="1">
      <c r="C197" s="1" t="s">
        <v>22</v>
      </c>
      <c r="D197" s="11"/>
      <c r="E197" s="11"/>
      <c r="M197" s="1" t="s">
        <v>22</v>
      </c>
      <c r="N197" s="11"/>
      <c r="O197" s="11"/>
    </row>
    <row r="198" s="1" customFormat="1" ht="15" customHeight="1"/>
    <row r="199" s="1" customFormat="1" ht="15" customHeight="1"/>
    <row r="200" s="1" customFormat="1" ht="15" customHeight="1"/>
    <row r="201" s="1" customFormat="1" ht="15" customHeight="1"/>
    <row r="202" spans="3:13" s="1" customFormat="1" ht="15" customHeight="1">
      <c r="C202" s="1" t="s">
        <v>10</v>
      </c>
      <c r="M202" s="1" t="s">
        <v>10</v>
      </c>
    </row>
    <row r="203" s="1" customFormat="1" ht="15" customHeight="1"/>
    <row r="204" spans="4:19" s="1" customFormat="1" ht="15" customHeight="1">
      <c r="D204" s="1" t="s">
        <v>11</v>
      </c>
      <c r="E204" s="1" t="s">
        <v>12</v>
      </c>
      <c r="F204" s="1" t="s">
        <v>13</v>
      </c>
      <c r="G204" s="1" t="s">
        <v>14</v>
      </c>
      <c r="H204" s="1" t="s">
        <v>20</v>
      </c>
      <c r="I204" s="10" t="s">
        <v>24</v>
      </c>
      <c r="N204" s="1" t="s">
        <v>11</v>
      </c>
      <c r="O204" s="1" t="s">
        <v>12</v>
      </c>
      <c r="P204" s="1" t="s">
        <v>13</v>
      </c>
      <c r="Q204" s="1" t="s">
        <v>14</v>
      </c>
      <c r="R204" s="1" t="s">
        <v>20</v>
      </c>
      <c r="S204" s="10" t="s">
        <v>24</v>
      </c>
    </row>
    <row r="205" spans="1:19" s="1" customFormat="1" ht="15" customHeight="1">
      <c r="A205" s="7" t="s">
        <v>4</v>
      </c>
      <c r="B205" s="8" t="str">
        <f>$B$5</f>
        <v>VEREB KSENIA</v>
      </c>
      <c r="C205" s="29"/>
      <c r="D205" s="9"/>
      <c r="E205" s="9"/>
      <c r="F205" s="9"/>
      <c r="G205" s="9"/>
      <c r="H205" s="9"/>
      <c r="I205" s="35"/>
      <c r="K205" s="7" t="s">
        <v>4</v>
      </c>
      <c r="L205" s="8" t="str">
        <f>$L$5</f>
        <v>SORAD HENRIETA</v>
      </c>
      <c r="M205" s="29"/>
      <c r="N205" s="9"/>
      <c r="O205" s="9"/>
      <c r="P205" s="9"/>
      <c r="Q205" s="9"/>
      <c r="R205" s="9"/>
      <c r="S205" s="35"/>
    </row>
    <row r="206" spans="1:19" s="1" customFormat="1" ht="15" customHeight="1">
      <c r="A206" s="5" t="s">
        <v>0</v>
      </c>
      <c r="B206" s="8" t="str">
        <f>$B$1</f>
        <v>VIGNJEVIĆ DRAGANA</v>
      </c>
      <c r="C206" s="31"/>
      <c r="D206" s="9"/>
      <c r="E206" s="9"/>
      <c r="F206" s="9"/>
      <c r="G206" s="9"/>
      <c r="H206" s="9"/>
      <c r="I206" s="9"/>
      <c r="K206" s="5" t="s">
        <v>0</v>
      </c>
      <c r="L206" s="8" t="str">
        <f>$L$1</f>
        <v>ŠURJAN SABINA</v>
      </c>
      <c r="M206" s="31"/>
      <c r="N206" s="9"/>
      <c r="O206" s="9"/>
      <c r="P206" s="9"/>
      <c r="Q206" s="9"/>
      <c r="R206" s="9"/>
      <c r="S206" s="9"/>
    </row>
    <row r="207" s="1" customFormat="1" ht="15" customHeight="1"/>
    <row r="208" spans="2:17" s="1" customFormat="1" ht="15" customHeight="1" thickBot="1">
      <c r="B208" s="4" t="s">
        <v>21</v>
      </c>
      <c r="C208" s="11"/>
      <c r="D208" s="11"/>
      <c r="E208" s="4" t="s">
        <v>21</v>
      </c>
      <c r="F208" s="11"/>
      <c r="G208" s="11"/>
      <c r="L208" s="4" t="s">
        <v>21</v>
      </c>
      <c r="M208" s="11"/>
      <c r="N208" s="11"/>
      <c r="O208" s="4" t="s">
        <v>21</v>
      </c>
      <c r="P208" s="11"/>
      <c r="Q208" s="11"/>
    </row>
    <row r="209" spans="1:18" s="1" customFormat="1" ht="15" customHeight="1">
      <c r="A209" s="4"/>
      <c r="H209" s="4"/>
      <c r="I209" s="4"/>
      <c r="J209" s="4"/>
      <c r="K209" s="4"/>
      <c r="R209" s="4"/>
    </row>
    <row r="210" spans="1:18" s="1" customFormat="1" ht="15" customHeight="1" thickBot="1">
      <c r="A210" s="4"/>
      <c r="C210" s="1" t="s">
        <v>22</v>
      </c>
      <c r="D210" s="11"/>
      <c r="E210" s="11"/>
      <c r="H210" s="4"/>
      <c r="I210" s="4"/>
      <c r="J210" s="4"/>
      <c r="K210" s="4"/>
      <c r="M210" s="1" t="s">
        <v>22</v>
      </c>
      <c r="N210" s="11"/>
      <c r="O210" s="11"/>
      <c r="R210" s="4"/>
    </row>
    <row r="211" spans="1:17" s="1" customFormat="1" ht="1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s="1" customFormat="1" ht="1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s="1" customFormat="1" ht="1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s="1" customFormat="1" ht="1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s="1" customFormat="1" ht="15" customHeight="1">
      <c r="A215" s="4"/>
      <c r="B215" s="4"/>
      <c r="C215" s="4"/>
      <c r="D215" s="4"/>
      <c r="E215" s="4"/>
      <c r="F215" s="4"/>
      <c r="G215" s="30"/>
      <c r="H215" s="30"/>
      <c r="I215" s="30"/>
      <c r="J215" s="30"/>
      <c r="K215" s="4"/>
      <c r="L215" s="4"/>
      <c r="M215" s="4"/>
      <c r="N215" s="4"/>
      <c r="O215" s="4"/>
      <c r="P215" s="4"/>
      <c r="Q215" s="30"/>
    </row>
    <row r="216" spans="1:17" s="1" customFormat="1" ht="1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s="1" customFormat="1" ht="1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s="1" customFormat="1" ht="1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s="1" customFormat="1" ht="1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s="1" customFormat="1" ht="1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s="1" customFormat="1" ht="1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s="1" customFormat="1" ht="15" customHeight="1">
      <c r="B222" s="4"/>
      <c r="C222" s="4"/>
      <c r="D222" s="4"/>
      <c r="E222" s="4"/>
      <c r="F222" s="4"/>
      <c r="G222" s="4"/>
      <c r="H222" s="4"/>
      <c r="I222" s="4"/>
      <c r="J222" s="4"/>
      <c r="L222" s="4"/>
      <c r="M222" s="4"/>
      <c r="N222" s="4"/>
      <c r="O222" s="4"/>
      <c r="P222" s="4"/>
      <c r="Q222" s="4"/>
    </row>
    <row r="223" s="1" customFormat="1" ht="15.75" customHeight="1"/>
    <row r="224" s="1" customFormat="1" ht="15.75" customHeight="1"/>
    <row r="225" s="1" customFormat="1" ht="15.75" customHeight="1"/>
    <row r="226" s="1" customFormat="1" ht="15.75" customHeight="1"/>
    <row r="227" s="1" customFormat="1" ht="15.75" customHeight="1"/>
    <row r="228" s="1" customFormat="1" ht="15.75" customHeight="1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</sheetData>
  <sheetProtection/>
  <printOptions/>
  <pageMargins left="0.2" right="0.19" top="0.5" bottom="0.5" header="0.34" footer="0.3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4.421875" style="0" customWidth="1"/>
    <col min="2" max="2" width="30.7109375" style="0" customWidth="1"/>
  </cols>
  <sheetData>
    <row r="1" spans="1:11" s="12" customFormat="1" ht="36" customHeight="1" thickBot="1" thickTop="1">
      <c r="A1" s="13"/>
      <c r="B1" s="20" t="s">
        <v>19</v>
      </c>
      <c r="C1" s="14" t="s">
        <v>0</v>
      </c>
      <c r="D1" s="19" t="s">
        <v>1</v>
      </c>
      <c r="E1" s="14" t="s">
        <v>2</v>
      </c>
      <c r="F1" s="19" t="s">
        <v>3</v>
      </c>
      <c r="G1" s="14" t="s">
        <v>4</v>
      </c>
      <c r="H1" s="25" t="s">
        <v>5</v>
      </c>
      <c r="I1" s="14" t="s">
        <v>16</v>
      </c>
      <c r="J1" s="20" t="s">
        <v>17</v>
      </c>
      <c r="K1" s="15" t="s">
        <v>18</v>
      </c>
    </row>
    <row r="2" spans="1:11" s="12" customFormat="1" ht="36" customHeight="1" thickBot="1">
      <c r="A2" s="21" t="str">
        <f>Kolo!$A$1</f>
        <v>1.</v>
      </c>
      <c r="B2" s="22" t="str">
        <f>Kolo!$B$1</f>
        <v>VIGNJEVIĆ DRAGANA</v>
      </c>
      <c r="C2" s="36"/>
      <c r="D2" s="37" t="s">
        <v>35</v>
      </c>
      <c r="E2" s="38" t="s">
        <v>35</v>
      </c>
      <c r="F2" s="37" t="s">
        <v>35</v>
      </c>
      <c r="G2" s="38" t="s">
        <v>37</v>
      </c>
      <c r="H2" s="39"/>
      <c r="I2" s="38" t="s">
        <v>44</v>
      </c>
      <c r="J2" s="40" t="s">
        <v>46</v>
      </c>
      <c r="K2" s="41" t="s">
        <v>0</v>
      </c>
    </row>
    <row r="3" spans="1:11" s="12" customFormat="1" ht="36" customHeight="1" thickBot="1">
      <c r="A3" s="21" t="str">
        <f>Kolo!$A$2</f>
        <v>2.</v>
      </c>
      <c r="B3" s="22" t="str">
        <f>Kolo!$B$2</f>
        <v>MRKOBRAD MILANA</v>
      </c>
      <c r="C3" s="42" t="s">
        <v>36</v>
      </c>
      <c r="D3" s="43"/>
      <c r="E3" s="42" t="s">
        <v>35</v>
      </c>
      <c r="F3" s="44" t="s">
        <v>35</v>
      </c>
      <c r="G3" s="42" t="s">
        <v>36</v>
      </c>
      <c r="H3" s="45"/>
      <c r="I3" s="42" t="s">
        <v>45</v>
      </c>
      <c r="J3" s="46" t="s">
        <v>47</v>
      </c>
      <c r="K3" s="47" t="s">
        <v>2</v>
      </c>
    </row>
    <row r="4" spans="1:11" s="12" customFormat="1" ht="36" customHeight="1" thickBot="1">
      <c r="A4" s="21" t="str">
        <f>Kolo!$A$3</f>
        <v>3.</v>
      </c>
      <c r="B4" s="22" t="str">
        <f>Kolo!$B$3</f>
        <v>HOLOVIČ FANI</v>
      </c>
      <c r="C4" s="38" t="s">
        <v>36</v>
      </c>
      <c r="D4" s="37" t="s">
        <v>36</v>
      </c>
      <c r="E4" s="36"/>
      <c r="F4" s="37" t="s">
        <v>37</v>
      </c>
      <c r="G4" s="38" t="s">
        <v>36</v>
      </c>
      <c r="H4" s="39"/>
      <c r="I4" s="38" t="s">
        <v>40</v>
      </c>
      <c r="J4" s="40" t="s">
        <v>41</v>
      </c>
      <c r="K4" s="41" t="s">
        <v>3</v>
      </c>
    </row>
    <row r="5" spans="1:11" s="12" customFormat="1" ht="36" customHeight="1" thickBot="1">
      <c r="A5" s="16" t="str">
        <f>Kolo!$A$4</f>
        <v>4.</v>
      </c>
      <c r="B5" s="22" t="str">
        <f>Kolo!$B$4</f>
        <v>SARVAŠ IMOLA</v>
      </c>
      <c r="C5" s="42" t="s">
        <v>36</v>
      </c>
      <c r="D5" s="44" t="s">
        <v>36</v>
      </c>
      <c r="E5" s="42" t="s">
        <v>38</v>
      </c>
      <c r="F5" s="43"/>
      <c r="G5" s="42" t="s">
        <v>36</v>
      </c>
      <c r="H5" s="45"/>
      <c r="I5" s="42" t="s">
        <v>42</v>
      </c>
      <c r="J5" s="46" t="s">
        <v>43</v>
      </c>
      <c r="K5" s="47" t="s">
        <v>4</v>
      </c>
    </row>
    <row r="6" spans="1:11" s="12" customFormat="1" ht="36" customHeight="1" thickBot="1">
      <c r="A6" s="21" t="str">
        <f>Kolo!$A$5</f>
        <v>5.</v>
      </c>
      <c r="B6" s="22" t="str">
        <f>Kolo!$B$5</f>
        <v>VEREB KSENIA</v>
      </c>
      <c r="C6" s="38" t="s">
        <v>38</v>
      </c>
      <c r="D6" s="37" t="s">
        <v>35</v>
      </c>
      <c r="E6" s="38" t="s">
        <v>35</v>
      </c>
      <c r="F6" s="37" t="s">
        <v>35</v>
      </c>
      <c r="G6" s="36"/>
      <c r="H6" s="39"/>
      <c r="I6" s="38" t="s">
        <v>39</v>
      </c>
      <c r="J6" s="40" t="s">
        <v>48</v>
      </c>
      <c r="K6" s="41" t="s">
        <v>1</v>
      </c>
    </row>
    <row r="7" spans="1:11" s="12" customFormat="1" ht="36" customHeight="1" thickBot="1">
      <c r="A7" s="18" t="str">
        <f>Kolo!$A$6</f>
        <v>6.</v>
      </c>
      <c r="B7" s="23">
        <f>Kolo!$B$6</f>
        <v>0</v>
      </c>
      <c r="C7" s="48"/>
      <c r="D7" s="49"/>
      <c r="E7" s="48"/>
      <c r="F7" s="49"/>
      <c r="G7" s="48"/>
      <c r="H7" s="50"/>
      <c r="I7" s="48"/>
      <c r="J7" s="51"/>
      <c r="K7" s="52"/>
    </row>
    <row r="8" s="12" customFormat="1" ht="18.75" thickTop="1"/>
    <row r="9" s="12" customFormat="1" ht="18.75" thickBot="1"/>
    <row r="10" spans="1:11" ht="36" customHeight="1" thickBot="1" thickTop="1">
      <c r="A10" s="13"/>
      <c r="B10" s="20" t="s">
        <v>19</v>
      </c>
      <c r="C10" s="14" t="s">
        <v>0</v>
      </c>
      <c r="D10" s="19" t="s">
        <v>1</v>
      </c>
      <c r="E10" s="14" t="s">
        <v>2</v>
      </c>
      <c r="F10" s="19" t="s">
        <v>3</v>
      </c>
      <c r="G10" s="14" t="s">
        <v>4</v>
      </c>
      <c r="H10" s="25" t="s">
        <v>5</v>
      </c>
      <c r="I10" s="14" t="s">
        <v>16</v>
      </c>
      <c r="J10" s="20" t="s">
        <v>17</v>
      </c>
      <c r="K10" s="15" t="s">
        <v>18</v>
      </c>
    </row>
    <row r="11" spans="1:11" ht="36" customHeight="1" thickBot="1">
      <c r="A11" s="21" t="str">
        <f>Kolo!$A$1</f>
        <v>1.</v>
      </c>
      <c r="B11" s="22" t="str">
        <f>Kolo!$L$1</f>
        <v>ŠURJAN SABINA</v>
      </c>
      <c r="C11" s="36"/>
      <c r="D11" s="37" t="s">
        <v>35</v>
      </c>
      <c r="E11" s="38" t="s">
        <v>35</v>
      </c>
      <c r="F11" s="37" t="s">
        <v>35</v>
      </c>
      <c r="G11" s="38" t="s">
        <v>35</v>
      </c>
      <c r="H11" s="39"/>
      <c r="I11" s="38" t="s">
        <v>44</v>
      </c>
      <c r="J11" s="40" t="s">
        <v>46</v>
      </c>
      <c r="K11" s="41" t="s">
        <v>0</v>
      </c>
    </row>
    <row r="12" spans="1:11" ht="36" customHeight="1" thickBot="1">
      <c r="A12" s="21" t="str">
        <f>Kolo!$A$2</f>
        <v>2.</v>
      </c>
      <c r="B12" s="22" t="str">
        <f>Kolo!$L$2</f>
        <v>ČIKOŠ KATA</v>
      </c>
      <c r="C12" s="42" t="s">
        <v>36</v>
      </c>
      <c r="D12" s="43"/>
      <c r="E12" s="42" t="s">
        <v>39</v>
      </c>
      <c r="F12" s="44" t="s">
        <v>37</v>
      </c>
      <c r="G12" s="42" t="s">
        <v>36</v>
      </c>
      <c r="H12" s="45"/>
      <c r="I12" s="42" t="s">
        <v>45</v>
      </c>
      <c r="J12" s="46" t="s">
        <v>47</v>
      </c>
      <c r="K12" s="47" t="s">
        <v>2</v>
      </c>
    </row>
    <row r="13" spans="1:11" ht="36" customHeight="1" thickBot="1">
      <c r="A13" s="21" t="str">
        <f>Kolo!$A$3</f>
        <v>3.</v>
      </c>
      <c r="B13" s="22" t="str">
        <f>Kolo!$L$3</f>
        <v>DUDAŠ KATA</v>
      </c>
      <c r="C13" s="38" t="s">
        <v>36</v>
      </c>
      <c r="D13" s="37" t="s">
        <v>40</v>
      </c>
      <c r="E13" s="36"/>
      <c r="F13" s="37" t="s">
        <v>38</v>
      </c>
      <c r="G13" s="38" t="s">
        <v>36</v>
      </c>
      <c r="H13" s="39"/>
      <c r="I13" s="38" t="s">
        <v>42</v>
      </c>
      <c r="J13" s="40" t="s">
        <v>43</v>
      </c>
      <c r="K13" s="41" t="s">
        <v>4</v>
      </c>
    </row>
    <row r="14" spans="1:11" ht="36" customHeight="1" thickBot="1">
      <c r="A14" s="16" t="str">
        <f>Kolo!$A$4</f>
        <v>4.</v>
      </c>
      <c r="B14" s="22" t="str">
        <f>Kolo!$L$4</f>
        <v>BARLOG LENA</v>
      </c>
      <c r="C14" s="42" t="s">
        <v>36</v>
      </c>
      <c r="D14" s="44" t="s">
        <v>38</v>
      </c>
      <c r="E14" s="42" t="s">
        <v>37</v>
      </c>
      <c r="F14" s="43"/>
      <c r="G14" s="42" t="s">
        <v>36</v>
      </c>
      <c r="H14" s="45"/>
      <c r="I14" s="42" t="s">
        <v>40</v>
      </c>
      <c r="J14" s="46" t="s">
        <v>41</v>
      </c>
      <c r="K14" s="47" t="s">
        <v>3</v>
      </c>
    </row>
    <row r="15" spans="1:11" ht="36" customHeight="1" thickBot="1">
      <c r="A15" s="21" t="str">
        <f>Kolo!$A$5</f>
        <v>5.</v>
      </c>
      <c r="B15" s="22" t="str">
        <f>Kolo!$L$5</f>
        <v>SORAD HENRIETA</v>
      </c>
      <c r="C15" s="38" t="s">
        <v>36</v>
      </c>
      <c r="D15" s="37" t="s">
        <v>35</v>
      </c>
      <c r="E15" s="38" t="s">
        <v>35</v>
      </c>
      <c r="F15" s="37" t="s">
        <v>35</v>
      </c>
      <c r="G15" s="36"/>
      <c r="H15" s="39"/>
      <c r="I15" s="38" t="s">
        <v>39</v>
      </c>
      <c r="J15" s="40" t="s">
        <v>48</v>
      </c>
      <c r="K15" s="41" t="s">
        <v>1</v>
      </c>
    </row>
    <row r="16" spans="1:11" ht="36" customHeight="1" thickBot="1">
      <c r="A16" s="18" t="str">
        <f>Kolo!$A$6</f>
        <v>6.</v>
      </c>
      <c r="B16" s="23">
        <f>Kolo!$L$6</f>
        <v>0</v>
      </c>
      <c r="C16" s="48"/>
      <c r="D16" s="49"/>
      <c r="E16" s="48"/>
      <c r="F16" s="49"/>
      <c r="G16" s="48"/>
      <c r="H16" s="50"/>
      <c r="I16" s="48"/>
      <c r="J16" s="51"/>
      <c r="K16" s="52"/>
    </row>
    <row r="17" spans="1:9" ht="36" customHeight="1" thickTop="1">
      <c r="A17" s="12"/>
      <c r="B17" s="12"/>
      <c r="C17" s="12"/>
      <c r="D17" s="12"/>
      <c r="E17" s="12"/>
      <c r="F17" s="17"/>
      <c r="G17" s="12"/>
      <c r="H17" s="12"/>
      <c r="I17" s="12"/>
    </row>
    <row r="18" ht="12.75">
      <c r="F18" s="24"/>
    </row>
  </sheetData>
  <sheetProtection/>
  <printOptions/>
  <pageMargins left="1.19" right="0.46" top="0.44" bottom="0.5" header="0.28" footer="0.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BERGER 4</dc:title>
  <dc:subject/>
  <dc:creator>Pc-104</dc:creator>
  <cp:keywords/>
  <dc:description/>
  <cp:lastModifiedBy>Stk-Senta</cp:lastModifiedBy>
  <cp:lastPrinted>2012-09-01T10:43:24Z</cp:lastPrinted>
  <dcterms:created xsi:type="dcterms:W3CDTF">2002-11-07T08:16:00Z</dcterms:created>
  <dcterms:modified xsi:type="dcterms:W3CDTF">2012-09-01T10:47:07Z</dcterms:modified>
  <cp:category/>
  <cp:version/>
  <cp:contentType/>
  <cp:contentStatus/>
</cp:coreProperties>
</file>